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245" documentId="13_ncr:1_{A3EFE882-FA50-4F22-9159-B0D45AAC85D6}" xr6:coauthVersionLast="47" xr6:coauthVersionMax="47" xr10:uidLastSave="{B44467D1-4ECB-45D1-BC4A-2F075552E74C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EVD_OPL02-24" sheetId="9" r:id="rId3"/>
  </sheets>
  <externalReferences>
    <externalReference r:id="rId4"/>
    <externalReference r:id="rId5"/>
    <externalReference r:id="rId6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" i="7" l="1"/>
  <c r="G3" i="7"/>
  <c r="D3" i="7"/>
  <c r="H3" i="7"/>
</calcChain>
</file>

<file path=xl/sharedStrings.xml><?xml version="1.0" encoding="utf-8"?>
<sst xmlns="http://schemas.openxmlformats.org/spreadsheetml/2006/main" count="335" uniqueCount="198">
  <si>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</si>
  <si>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</si>
  <si>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</si>
  <si>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</si>
  <si>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</si>
  <si>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</si>
  <si>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</si>
  <si>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</si>
  <si>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</si>
  <si>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</si>
  <si>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</si>
  <si>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</si>
  <si>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</si>
  <si>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</si>
  <si>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</si>
  <si>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</si>
  <si>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</si>
  <si>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</si>
  <si>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</si>
  <si>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</si>
  <si>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</si>
  <si>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</si>
  <si>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</si>
  <si>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</si>
  <si>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</si>
  <si>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</si>
  <si>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</si>
  <si>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</si>
  <si>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</si>
  <si>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</si>
  <si>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</si>
  <si>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</si>
  <si>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</si>
  <si>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</si>
  <si>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</si>
  <si>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</si>
  <si>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</si>
  <si>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</si>
  <si>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</si>
  <si>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</si>
  <si>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</si>
  <si>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</si>
  <si>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</si>
  <si>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</si>
  <si>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</si>
  <si>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</si>
  <si>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</si>
  <si>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</si>
  <si>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</si>
  <si>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</si>
  <si>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</si>
  <si>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</si>
  <si>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</si>
  <si>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</si>
  <si>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</si>
  <si>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</si>
  <si>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</si>
  <si>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</si>
  <si>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</si>
  <si>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</si>
  <si>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</si>
  <si>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</si>
  <si>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</si>
  <si>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</si>
  <si>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</si>
  <si>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</si>
  <si>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</si>
  <si>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</si>
  <si>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</si>
  <si>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</si>
  <si>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</si>
  <si>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</si>
  <si>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</si>
  <si>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</si>
  <si>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</si>
  <si>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</si>
  <si>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</si>
  <si>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</si>
  <si>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</si>
  <si>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</si>
  <si>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</si>
  <si>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</si>
  <si>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</si>
  <si>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</si>
  <si>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</si>
  <si>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</si>
  <si>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</si>
  <si>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</si>
  <si>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</si>
  <si>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</si>
  <si>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</si>
  <si>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</si>
  <si>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UAT OPL02-24-Asset allocation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</si>
  <si>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</si>
  <si>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</si>
  <si>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</si>
  <si>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</si>
  <si>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</si>
  <si>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</si>
  <si>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</si>
  <si>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</si>
  <si>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</si>
  <si>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</si>
  <si>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</si>
  <si>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</si>
  <si>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</si>
  <si>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IFINANCING, Masuk ke modul OPL, klik menu contract lalu klik asset allocation</t>
  </si>
  <si>
    <t>Semua button dan field berfungsi dengan baik.</t>
  </si>
  <si>
    <t>OK</t>
  </si>
  <si>
    <t>Pilih branch lalu klik action pada aplikasi yang akan diproses</t>
  </si>
  <si>
    <t>layar berhasil masuk ke asset allocation info</t>
  </si>
  <si>
    <t>Multi asset, dengan aksesoris, dengan mobilisasi, multi supplier, tidak split PO</t>
  </si>
  <si>
    <t>Pada Asset Allocation dapat menentukan Pembelian atau Pemilihan unit yang ready di pool. Untuk tipe Used car, maka asset otomatis sudah teralokasi.</t>
  </si>
  <si>
    <t>Dapat melakukan pembelian dan pemilihan unit yang ready di pool</t>
  </si>
  <si>
    <t>Klik Post pada asset yang memiliki aksesoris</t>
  </si>
  <si>
    <t>1. Data Akan masuk ke Proses Procurement untuk pembelian.
2. Data Akan masuk ke menu Purchase request</t>
  </si>
  <si>
    <t>Masuk ke Menu Realization, klik action pada aplikasi yang dipilih</t>
  </si>
  <si>
    <t>Lengkapi data lalu klik Proceed</t>
  </si>
  <si>
    <t>Muncul button proceed to legal</t>
  </si>
  <si>
    <t>Klik print contract.</t>
  </si>
  <si>
    <t>Kontrak dicetak</t>
  </si>
  <si>
    <t>Upload kontrak setelah dilakukan validasi oleh legal</t>
  </si>
  <si>
    <t>Kontrak diunggah. Kontrak diverifikasi oleh legal.</t>
  </si>
  <si>
    <t>Klik proceed to legal, lalu POST</t>
  </si>
  <si>
    <t xml:space="preserve"> Setelah POST, data masuk ke menu handover Request di module FAM</t>
  </si>
  <si>
    <t>Masuk ke Module Procurement -&gt; procurement request. Klik ADD untuk membuat pembelian aksesoris.
lengkapi data, klik save,
pilih fixed asset dan aksesoris yang dipilih di aplikasi.</t>
  </si>
  <si>
    <t>data aksesoris berhasil dibentuk</t>
  </si>
  <si>
    <t>Procurement</t>
  </si>
  <si>
    <t>kembali ke Module Procurement -&gt; procurement request. Pilih branch dan pilih data mobilisasi,
isi remark dan klik proceed</t>
  </si>
  <si>
    <t>untuk tipe mobilisasi, akan muncul field baru yang harus dilengkapi</t>
  </si>
  <si>
    <t>Lakukan pada procurement karoseris dan Mobilisasi</t>
  </si>
  <si>
    <t>pergi ke menu procurement list, select data, pilih without quotation dan klik proceed</t>
  </si>
  <si>
    <t>data berhasil di proceed</t>
  </si>
  <si>
    <t>Masuk ke menu supplier selection</t>
  </si>
  <si>
    <t>Klik Action pada aplikasi yang diproses</t>
  </si>
  <si>
    <t>Ulangi proses karena multi supplier dari step 8</t>
  </si>
  <si>
    <t>Di supplier selection lengkapi pilih lookup supplier, input Unit Price dan discount dan lengkapi semua field2 mandatory -&gt; Klik proceed</t>
  </si>
  <si>
    <t>1. Semua field berfungsi dengan baik.
2. Semua field mandatory akan tervalidasi jika tidak diisi.
3. Data akan masuk ke module Approval sub menu approval task untuk proses approve</t>
  </si>
  <si>
    <t>Approval process</t>
  </si>
  <si>
    <t xml:space="preserve">Masuk ke modul Approval, menu approval task untuk melakukan approval. </t>
  </si>
  <si>
    <t>1. Semua yang ada proses approval masuk ke module approval.
2. Permintaan yang diapprove masu ke menu order request.</t>
  </si>
  <si>
    <t>Lakukan pada procurement pemesanan Aksesoris dan Mobilisasi</t>
  </si>
  <si>
    <t>Masuk ke modul Procurement, menu Order Request</t>
  </si>
  <si>
    <t>Menampilkan data order request dengan status HOLD</t>
  </si>
  <si>
    <t>Select data pada Order Request List lalu klik Proceed maka data akan masuk ke sub menu Oder</t>
  </si>
  <si>
    <t>Order request list memuat data-data permintaan order.</t>
  </si>
  <si>
    <t>Masuk ke menu Order, klik action pada permintaan yang akan di proses</t>
  </si>
  <si>
    <t>Lengkapi data tab Item List dan informasi lainnya yang mandatory ----&gt; di Proceed</t>
  </si>
  <si>
    <t>Semua field berfungsi dengan baik.
Semua field mandatory akan tervalidasi jika tidak diisi.</t>
  </si>
  <si>
    <t>Klik print PO</t>
  </si>
  <si>
    <t>PO dicetak</t>
  </si>
  <si>
    <t>Klik Proceed.</t>
  </si>
  <si>
    <t xml:space="preserve">Data masuk ke modul approval </t>
  </si>
  <si>
    <t>Masuk ke module Approval sub menu approval task untuk proses approve.</t>
  </si>
  <si>
    <t>Semua yang ada proses approval masuk ke module approval.</t>
  </si>
  <si>
    <t>Masuk ke modul Procurement, menu GRN</t>
  </si>
  <si>
    <t>Semua field berfungsi dengan baik.</t>
  </si>
  <si>
    <t>Klik Add GRN dan lengkapi data.</t>
  </si>
  <si>
    <t>Lengkapi data pada Good Receipt Note Item List, lalu save. Setelah itu POST GRN</t>
  </si>
  <si>
    <t>Masuk ke sub menu Final GRN. Bisa dilakukan pararel dengan pembayaran ke Supplier pada menu AP</t>
  </si>
  <si>
    <t>Terbentuk jurnal di module Accounting</t>
  </si>
  <si>
    <t>Kemudian proses pembayaran pembelian. Pada Account Payable add Invoice di sub menu invoice register list.</t>
  </si>
  <si>
    <t>1. Pastikan Field dan Button berfungsi dengan baik. 
2. Pastikan saat setelah final GRN, kolom Fixed Asset OPL terisi otomatis sesuai dengan asset yang di Proc</t>
  </si>
  <si>
    <t>Proc- AP</t>
  </si>
  <si>
    <t>Lengkapi semua field mandatory</t>
  </si>
  <si>
    <t>1. Pastikan Field dan Button berfungsi dengan baik. 
2. Pastikan field2 yang mandatory ketika tidak diisi terkena validasi.</t>
  </si>
  <si>
    <t>Pilih GRN di tab Item List ----&gt; kemudian Post</t>
  </si>
  <si>
    <t>1. Pastikan Field dan Button berfungsi dengan baik. 
2. Terbentuk jurnal di module Accounting</t>
  </si>
  <si>
    <t>AP process</t>
  </si>
  <si>
    <t xml:space="preserve">Pada Payment Selection, select datanya pada sub menu Payment selection List lalu klik Proceed, </t>
  </si>
  <si>
    <t>1. Pastikan Field dan Button berfungsi dengan baik.
2. Data masuk ke sub menu Payment Request.</t>
  </si>
  <si>
    <t>Proc AP</t>
  </si>
  <si>
    <t xml:space="preserve">Pada Payment Request pilih data kemudian proceed </t>
  </si>
  <si>
    <t>1. Pastikan Field dan Button berfungsi dengan baik.
2. Data akan tersedia pada modul approval untuk proses approval</t>
  </si>
  <si>
    <t>1. Pastikan Field dan Button berfungsi dengan baik.
2. Setelah approve, data masuk ke modul Finance Menu Voucher Request.</t>
  </si>
  <si>
    <t>Data masuk ke sub menu Payment Request di Module Finance ---&gt; select data dan di proceed</t>
  </si>
  <si>
    <t xml:space="preserve">1. Pastikan Field dan Button berfungsi dengan baik.
2. Data masuk ke sub menu Payment Confirm </t>
  </si>
  <si>
    <t>Treasury</t>
  </si>
  <si>
    <t>Kemudian data masuk ke sub menu Payment Confirm --&gt; lengkapi field2 yang mandatory --&gt; Proceed lalu klik Paid</t>
  </si>
  <si>
    <t>1. Pastikan Field dan Button berfungsi dengan baik.
2. Pastikan field2 yang mandatory ketika tidak diisi terkena validasi.
3. Terbentuk jurnal di module Accounting</t>
  </si>
  <si>
    <t>Masuk ke modul FAM, menu Handover Request, Select data yang ingin di Proceed.</t>
  </si>
  <si>
    <t>Asset</t>
  </si>
  <si>
    <t>Klik Proceed untuk selected data.</t>
  </si>
  <si>
    <t>Handover diproses.</t>
  </si>
  <si>
    <t>Masuk ke menu handover, klik action pada aset yang akan diproses</t>
  </si>
  <si>
    <t>Print surat jalan</t>
  </si>
  <si>
    <t>Surat Jalan dicetak.</t>
  </si>
  <si>
    <t>Print BAST</t>
  </si>
  <si>
    <t>Schedule due date yang terbentuk adalah tgl BAST. BAST tercetak.</t>
  </si>
  <si>
    <t>Lengkapi tab Asset document</t>
  </si>
  <si>
    <t>Tab Asset Document dilengkapi</t>
  </si>
  <si>
    <t>Lengkapi field2 di Handover Info -&gt; Kemudian di post</t>
  </si>
  <si>
    <t>Test Case ID</t>
  </si>
  <si>
    <t>02</t>
  </si>
  <si>
    <t>Test Case Summary</t>
  </si>
  <si>
    <t>Test Evidence</t>
  </si>
  <si>
    <t>Re-Test Evidence (if found Bug/Issue)</t>
  </si>
  <si>
    <t>Asset  di request untuk handover.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</si>
</sst>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5" formatCode="[$-409]d\-mmm\-yy;@"/>
  </numFmts>
  <fonts count="7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75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1" fillId="4" borderId="3" xfId="0" applyFont="1" applyFill="1" applyBorder="1" applyAlignment="1">
      <alignment vertical="top" wrapText="1"/>
    </xf>
    <xf numFmtId="0" fontId="2" fillId="0" borderId="9" xfId="0" applyFont="1" applyBorder="1" applyAlignment="1">
      <alignment vertical="top" wrapText="1"/>
    </xf>
    <xf numFmtId="0" fontId="2" fillId="0" borderId="1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0" fillId="0" borderId="0" xfId="0" applyAlignment="1">
      <alignment vertical="top" wrapText="1"/>
    </xf>
    <xf numFmtId="0" fontId="1" fillId="4" borderId="1" xfId="0" applyFont="1" applyFill="1" applyBorder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0" fillId="0" borderId="1" xfId="0" applyBorder="1" applyAlignment="1">
      <alignment horizontal="left" vertical="top" wrapText="1"/>
    </xf>
    <xf numFmtId="0" fontId="0" fillId="0" borderId="1" xfId="0" applyBorder="1" applyAlignment="1">
      <alignment vertical="top" wrapText="1"/>
    </xf>
    <xf numFmtId="0" fontId="1" fillId="4" borderId="8" xfId="0" applyFont="1" applyFill="1" applyBorder="1" applyAlignment="1">
      <alignment horizontal="center" vertical="top" wrapText="1"/>
    </xf>
    <xf numFmtId="0" fontId="1" fillId="4" borderId="15" xfId="0" applyFont="1" applyFill="1" applyBorder="1" applyAlignment="1">
      <alignment horizontal="left" vertical="top" wrapText="1"/>
    </xf>
    <xf numFmtId="14" fontId="2" fillId="0" borderId="1" xfId="0" applyNumberFormat="1" applyFont="1" applyBorder="1" applyAlignment="1">
      <alignment horizontal="center" vertical="top" wrapText="1"/>
    </xf>
    <xf numFmtId="165" fontId="2" fillId="0" borderId="1" xfId="0" applyNumberFormat="1" applyFont="1" applyBorder="1" applyAlignment="1">
      <alignment horizontal="center"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top" wrapText="1"/>
    </xf>
    <xf numFmtId="0" fontId="2" fillId="0" borderId="9" xfId="0" applyFont="1" applyBorder="1" applyAlignment="1">
      <alignment horizontal="center" vertical="top" wrapText="1"/>
    </xf>
    <xf numFmtId="0" fontId="2" fillId="0" borderId="6" xfId="0" applyFont="1" applyBorder="1" applyAlignment="1">
      <alignment horizontal="center" vertical="top" wrapText="1"/>
    </xf>
    <xf numFmtId="0" fontId="2" fillId="0" borderId="8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15" fontId="6" fillId="0" borderId="1" xfId="0" applyNumberFormat="1" applyFont="1" applyBorder="1" applyAlignment="1">
      <alignment horizontal="center" vertical="top" wrapText="1" readingOrder="1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3.xml"/><Relationship Id="rId11" Type="http://schemas.openxmlformats.org/officeDocument/2006/relationships/customXml" Target="../customXml/item1.xml"/><Relationship Id="rId5" Type="http://schemas.openxmlformats.org/officeDocument/2006/relationships/externalLink" Target="externalLinks/externalLink2.xml"/><Relationship Id="rId10" Type="http://schemas.openxmlformats.org/officeDocument/2006/relationships/calcChain" Target="calcChain.xml"/><Relationship Id="rId4" Type="http://schemas.openxmlformats.org/officeDocument/2006/relationships/externalLink" Target="externalLinks/externalLink1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138546</xdr:colOff>
      <xdr:row>5</xdr:row>
      <xdr:rowOff>100131</xdr:rowOff>
    </xdr:from>
    <xdr:to>
      <xdr:col>39</xdr:col>
      <xdr:colOff>115455</xdr:colOff>
      <xdr:row>24</xdr:row>
      <xdr:rowOff>396258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931F21F-77EE-CB5C-ED03-5E58F95A1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89364" y="1531767"/>
          <a:ext cx="8947727" cy="3586582"/>
        </a:xfrm>
        <a:prstGeom prst="rect">
          <a:avLst/>
        </a:prstGeom>
      </xdr:spPr>
    </xdr:pic>
    <xdr:clientData/>
  </xdr:twoCellAnchor>
  <xdr:twoCellAnchor editAs="oneCell">
    <xdr:from>
      <xdr:col>1</xdr:col>
      <xdr:colOff>196273</xdr:colOff>
      <xdr:row>25</xdr:row>
      <xdr:rowOff>34637</xdr:rowOff>
    </xdr:from>
    <xdr:to>
      <xdr:col>43</xdr:col>
      <xdr:colOff>155520</xdr:colOff>
      <xdr:row>39</xdr:row>
      <xdr:rowOff>5919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A8E0C40-1DC4-D65E-C17D-216BEBC6B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04637" y="5253182"/>
          <a:ext cx="10142338" cy="2395828"/>
        </a:xfrm>
        <a:prstGeom prst="rect">
          <a:avLst/>
        </a:prstGeom>
      </xdr:spPr>
    </xdr:pic>
    <xdr:clientData/>
  </xdr:twoCellAnchor>
  <xdr:twoCellAnchor editAs="oneCell">
    <xdr:from>
      <xdr:col>1</xdr:col>
      <xdr:colOff>196274</xdr:colOff>
      <xdr:row>43</xdr:row>
      <xdr:rowOff>75093</xdr:rowOff>
    </xdr:from>
    <xdr:to>
      <xdr:col>45</xdr:col>
      <xdr:colOff>196274</xdr:colOff>
      <xdr:row>64</xdr:row>
      <xdr:rowOff>922167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A13CF65-3E71-68DE-4E6D-C51FB5BFFB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04638" y="9854093"/>
          <a:ext cx="10668000" cy="4483893"/>
        </a:xfrm>
        <a:prstGeom prst="rect">
          <a:avLst/>
        </a:prstGeom>
      </xdr:spPr>
    </xdr:pic>
    <xdr:clientData/>
  </xdr:twoCellAnchor>
  <xdr:twoCellAnchor editAs="oneCell">
    <xdr:from>
      <xdr:col>2</xdr:col>
      <xdr:colOff>23092</xdr:colOff>
      <xdr:row>65</xdr:row>
      <xdr:rowOff>84839</xdr:rowOff>
    </xdr:from>
    <xdr:to>
      <xdr:col>47</xdr:col>
      <xdr:colOff>161637</xdr:colOff>
      <xdr:row>86</xdr:row>
      <xdr:rowOff>1506391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8122BA1-FC5E-544B-518B-23D3815E5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3910" y="14909203"/>
          <a:ext cx="11049000" cy="505837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87</xdr:row>
      <xdr:rowOff>57727</xdr:rowOff>
    </xdr:from>
    <xdr:to>
      <xdr:col>31</xdr:col>
      <xdr:colOff>167650</xdr:colOff>
      <xdr:row>108</xdr:row>
      <xdr:rowOff>535195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5B3455B-6543-255F-F134-33CAB8DD7D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35364" y="20585545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57727</xdr:colOff>
      <xdr:row>109</xdr:row>
      <xdr:rowOff>34637</xdr:rowOff>
    </xdr:from>
    <xdr:to>
      <xdr:col>31</xdr:col>
      <xdr:colOff>98377</xdr:colOff>
      <xdr:row>130</xdr:row>
      <xdr:rowOff>512105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892FD27-D6BF-87CC-42EB-C580E2B9F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66091" y="24857364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57727</xdr:colOff>
      <xdr:row>131</xdr:row>
      <xdr:rowOff>92363</xdr:rowOff>
    </xdr:from>
    <xdr:to>
      <xdr:col>31</xdr:col>
      <xdr:colOff>98377</xdr:colOff>
      <xdr:row>150</xdr:row>
      <xdr:rowOff>916194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A91EBE-EC39-B597-02D6-62EAAB77B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66091" y="29140727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80818</xdr:colOff>
      <xdr:row>151</xdr:row>
      <xdr:rowOff>80818</xdr:rowOff>
    </xdr:from>
    <xdr:to>
      <xdr:col>31</xdr:col>
      <xdr:colOff>121468</xdr:colOff>
      <xdr:row>172</xdr:row>
      <xdr:rowOff>558286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F2B133F-C663-27BD-CB57-A3C7CF8AE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89182" y="33597273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57727</xdr:colOff>
      <xdr:row>173</xdr:row>
      <xdr:rowOff>1</xdr:rowOff>
    </xdr:from>
    <xdr:to>
      <xdr:col>31</xdr:col>
      <xdr:colOff>98377</xdr:colOff>
      <xdr:row>194</xdr:row>
      <xdr:rowOff>477468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3D37FA9-895A-29F2-4C05-51C877BD7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66091" y="37822910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69273</xdr:colOff>
      <xdr:row>195</xdr:row>
      <xdr:rowOff>69274</xdr:rowOff>
    </xdr:from>
    <xdr:to>
      <xdr:col>31</xdr:col>
      <xdr:colOff>127000</xdr:colOff>
      <xdr:row>214</xdr:row>
      <xdr:rowOff>902711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08D558B-353B-A2A2-7EBF-3FE578BFD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77637" y="42037001"/>
          <a:ext cx="7331363" cy="4123891"/>
        </a:xfrm>
        <a:prstGeom prst="rect">
          <a:avLst/>
        </a:prstGeom>
      </xdr:spPr>
    </xdr:pic>
    <xdr:clientData/>
  </xdr:twoCellAnchor>
  <xdr:twoCellAnchor editAs="oneCell">
    <xdr:from>
      <xdr:col>1</xdr:col>
      <xdr:colOff>46183</xdr:colOff>
      <xdr:row>215</xdr:row>
      <xdr:rowOff>57728</xdr:rowOff>
    </xdr:from>
    <xdr:to>
      <xdr:col>31</xdr:col>
      <xdr:colOff>161640</xdr:colOff>
      <xdr:row>230</xdr:row>
      <xdr:rowOff>1616365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27CE23B-7A31-793A-4EA8-75E8255FAE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54547" y="46320364"/>
          <a:ext cx="7389093" cy="4156364"/>
        </a:xfrm>
        <a:prstGeom prst="rect">
          <a:avLst/>
        </a:prstGeom>
      </xdr:spPr>
    </xdr:pic>
    <xdr:clientData/>
  </xdr:twoCellAnchor>
  <xdr:twoCellAnchor editAs="oneCell">
    <xdr:from>
      <xdr:col>1</xdr:col>
      <xdr:colOff>92365</xdr:colOff>
      <xdr:row>231</xdr:row>
      <xdr:rowOff>143949</xdr:rowOff>
    </xdr:from>
    <xdr:to>
      <xdr:col>31</xdr:col>
      <xdr:colOff>184727</xdr:colOff>
      <xdr:row>247</xdr:row>
      <xdr:rowOff>1516413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27CF683-CEE9-A199-1C2B-ACB3C40A5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00729" y="50805404"/>
          <a:ext cx="7365998" cy="4143373"/>
        </a:xfrm>
        <a:prstGeom prst="rect">
          <a:avLst/>
        </a:prstGeom>
      </xdr:spPr>
    </xdr:pic>
    <xdr:clientData/>
  </xdr:twoCellAnchor>
  <xdr:twoCellAnchor editAs="oneCell">
    <xdr:from>
      <xdr:col>1</xdr:col>
      <xdr:colOff>92365</xdr:colOff>
      <xdr:row>248</xdr:row>
      <xdr:rowOff>92363</xdr:rowOff>
    </xdr:from>
    <xdr:to>
      <xdr:col>31</xdr:col>
      <xdr:colOff>219365</xdr:colOff>
      <xdr:row>271</xdr:row>
      <xdr:rowOff>320291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AA6DA5A-FE25-A406-22DC-71B452240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00729" y="55337363"/>
          <a:ext cx="7400636" cy="4211110"/>
        </a:xfrm>
        <a:prstGeom prst="rect">
          <a:avLst/>
        </a:prstGeom>
      </xdr:spPr>
    </xdr:pic>
    <xdr:clientData/>
  </xdr:twoCellAnchor>
  <xdr:twoCellAnchor editAs="oneCell">
    <xdr:from>
      <xdr:col>1</xdr:col>
      <xdr:colOff>46183</xdr:colOff>
      <xdr:row>272</xdr:row>
      <xdr:rowOff>127000</xdr:rowOff>
    </xdr:from>
    <xdr:to>
      <xdr:col>32</xdr:col>
      <xdr:colOff>1910</xdr:colOff>
      <xdr:row>289</xdr:row>
      <xdr:rowOff>1385806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BFF513-22C5-7563-C966-02CF08C4C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54547" y="59793909"/>
          <a:ext cx="7471818" cy="4202897"/>
        </a:xfrm>
        <a:prstGeom prst="rect">
          <a:avLst/>
        </a:prstGeom>
      </xdr:spPr>
    </xdr:pic>
    <xdr:clientData/>
  </xdr:twoCellAnchor>
  <xdr:twoCellAnchor editAs="oneCell">
    <xdr:from>
      <xdr:col>1</xdr:col>
      <xdr:colOff>69273</xdr:colOff>
      <xdr:row>290</xdr:row>
      <xdr:rowOff>115455</xdr:rowOff>
    </xdr:from>
    <xdr:to>
      <xdr:col>32</xdr:col>
      <xdr:colOff>23090</xdr:colOff>
      <xdr:row>307</xdr:row>
      <xdr:rowOff>1373187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49F8E10-9D23-6C7E-D13A-1CC1E6FDDE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77637" y="64262000"/>
          <a:ext cx="7469908" cy="4201823"/>
        </a:xfrm>
        <a:prstGeom prst="rect">
          <a:avLst/>
        </a:prstGeom>
      </xdr:spPr>
    </xdr:pic>
    <xdr:clientData/>
  </xdr:twoCellAnchor>
  <xdr:twoCellAnchor editAs="oneCell">
    <xdr:from>
      <xdr:col>1</xdr:col>
      <xdr:colOff>46182</xdr:colOff>
      <xdr:row>308</xdr:row>
      <xdr:rowOff>161635</xdr:rowOff>
    </xdr:from>
    <xdr:to>
      <xdr:col>32</xdr:col>
      <xdr:colOff>104536</xdr:colOff>
      <xdr:row>325</xdr:row>
      <xdr:rowOff>1478169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DCC7F32-6B40-0B7A-F15D-3B4903BCD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54546" y="68718544"/>
          <a:ext cx="7574445" cy="4260625"/>
        </a:xfrm>
        <a:prstGeom prst="rect">
          <a:avLst/>
        </a:prstGeom>
      </xdr:spPr>
    </xdr:pic>
    <xdr:clientData/>
  </xdr:twoCellAnchor>
  <xdr:twoCellAnchor editAs="oneCell">
    <xdr:from>
      <xdr:col>1</xdr:col>
      <xdr:colOff>80819</xdr:colOff>
      <xdr:row>326</xdr:row>
      <xdr:rowOff>126999</xdr:rowOff>
    </xdr:from>
    <xdr:to>
      <xdr:col>32</xdr:col>
      <xdr:colOff>132038</xdr:colOff>
      <xdr:row>343</xdr:row>
      <xdr:rowOff>1431637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D884372-53F6-6C49-BC61-628CF159A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89183" y="73544544"/>
          <a:ext cx="7567310" cy="4248729"/>
        </a:xfrm>
        <a:prstGeom prst="rect">
          <a:avLst/>
        </a:prstGeom>
      </xdr:spPr>
    </xdr:pic>
    <xdr:clientData/>
  </xdr:twoCellAnchor>
  <xdr:twoCellAnchor editAs="oneCell">
    <xdr:from>
      <xdr:col>1</xdr:col>
      <xdr:colOff>57728</xdr:colOff>
      <xdr:row>344</xdr:row>
      <xdr:rowOff>138546</xdr:rowOff>
    </xdr:from>
    <xdr:to>
      <xdr:col>32</xdr:col>
      <xdr:colOff>74406</xdr:colOff>
      <xdr:row>361</xdr:row>
      <xdr:rowOff>1431637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E11ABCE-0E01-4CC0-10D5-4A9BBA6AAB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66092" y="78093455"/>
          <a:ext cx="7532769" cy="4237182"/>
        </a:xfrm>
        <a:prstGeom prst="rect">
          <a:avLst/>
        </a:prstGeom>
      </xdr:spPr>
    </xdr:pic>
    <xdr:clientData/>
  </xdr:twoCellAnchor>
  <xdr:twoCellAnchor editAs="oneCell">
    <xdr:from>
      <xdr:col>1</xdr:col>
      <xdr:colOff>80818</xdr:colOff>
      <xdr:row>362</xdr:row>
      <xdr:rowOff>80818</xdr:rowOff>
    </xdr:from>
    <xdr:to>
      <xdr:col>32</xdr:col>
      <xdr:colOff>118648</xdr:colOff>
      <xdr:row>379</xdr:row>
      <xdr:rowOff>1385807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018C7AF-9DE4-EB4C-30A0-A60858D43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189182" y="82573091"/>
          <a:ext cx="7553921" cy="4249080"/>
        </a:xfrm>
        <a:prstGeom prst="rect">
          <a:avLst/>
        </a:prstGeom>
      </xdr:spPr>
    </xdr:pic>
    <xdr:clientData/>
  </xdr:twoCellAnchor>
  <xdr:twoCellAnchor editAs="oneCell">
    <xdr:from>
      <xdr:col>1</xdr:col>
      <xdr:colOff>57728</xdr:colOff>
      <xdr:row>380</xdr:row>
      <xdr:rowOff>150090</xdr:rowOff>
    </xdr:from>
    <xdr:to>
      <xdr:col>32</xdr:col>
      <xdr:colOff>198181</xdr:colOff>
      <xdr:row>397</xdr:row>
      <xdr:rowOff>1512805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45379DD-F720-9F87-F2C2-EF15B83ED2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66092" y="87214363"/>
          <a:ext cx="7656544" cy="4306806"/>
        </a:xfrm>
        <a:prstGeom prst="rect">
          <a:avLst/>
        </a:prstGeom>
      </xdr:spPr>
    </xdr:pic>
    <xdr:clientData/>
  </xdr:twoCellAnchor>
  <xdr:twoCellAnchor editAs="oneCell">
    <xdr:from>
      <xdr:col>1</xdr:col>
      <xdr:colOff>69272</xdr:colOff>
      <xdr:row>398</xdr:row>
      <xdr:rowOff>92364</xdr:rowOff>
    </xdr:from>
    <xdr:to>
      <xdr:col>16</xdr:col>
      <xdr:colOff>191847</xdr:colOff>
      <xdr:row>415</xdr:row>
      <xdr:rowOff>2266636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6CCD6B0-C545-DC65-CCCC-ADE308A02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77636" y="91797909"/>
          <a:ext cx="3759393" cy="5118363"/>
        </a:xfrm>
        <a:prstGeom prst="rect">
          <a:avLst/>
        </a:prstGeom>
      </xdr:spPr>
    </xdr:pic>
    <xdr:clientData/>
  </xdr:twoCellAnchor>
  <xdr:twoCellAnchor editAs="oneCell">
    <xdr:from>
      <xdr:col>20</xdr:col>
      <xdr:colOff>161637</xdr:colOff>
      <xdr:row>398</xdr:row>
      <xdr:rowOff>80818</xdr:rowOff>
    </xdr:from>
    <xdr:to>
      <xdr:col>36</xdr:col>
      <xdr:colOff>73509</xdr:colOff>
      <xdr:row>415</xdr:row>
      <xdr:rowOff>2248740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179AECF-BBEE-9CA4-F345-F67C6BB84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876637" y="91786363"/>
          <a:ext cx="3791145" cy="5112013"/>
        </a:xfrm>
        <a:prstGeom prst="rect">
          <a:avLst/>
        </a:prstGeom>
      </xdr:spPr>
    </xdr:pic>
    <xdr:clientData/>
  </xdr:twoCellAnchor>
  <xdr:twoCellAnchor editAs="oneCell">
    <xdr:from>
      <xdr:col>1</xdr:col>
      <xdr:colOff>161635</xdr:colOff>
      <xdr:row>416</xdr:row>
      <xdr:rowOff>115453</xdr:rowOff>
    </xdr:from>
    <xdr:to>
      <xdr:col>42</xdr:col>
      <xdr:colOff>73748</xdr:colOff>
      <xdr:row>433</xdr:row>
      <xdr:rowOff>958624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D0D6EDA-2094-BB5E-34E7-55E347CAB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69999" y="97062635"/>
          <a:ext cx="9852749" cy="5542171"/>
        </a:xfrm>
        <a:prstGeom prst="rect">
          <a:avLst/>
        </a:prstGeom>
      </xdr:spPr>
    </xdr:pic>
    <xdr:clientData/>
  </xdr:twoCellAnchor>
  <xdr:twoCellAnchor editAs="oneCell">
    <xdr:from>
      <xdr:col>1</xdr:col>
      <xdr:colOff>103908</xdr:colOff>
      <xdr:row>434</xdr:row>
      <xdr:rowOff>46180</xdr:rowOff>
    </xdr:from>
    <xdr:to>
      <xdr:col>34</xdr:col>
      <xdr:colOff>46807</xdr:colOff>
      <xdr:row>451</xdr:row>
      <xdr:rowOff>1570532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9CA6E39-5CD0-7CAB-B83B-00CC0CB16F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12272" y="102858453"/>
          <a:ext cx="7943899" cy="4468443"/>
        </a:xfrm>
        <a:prstGeom prst="rect">
          <a:avLst/>
        </a:prstGeom>
      </xdr:spPr>
    </xdr:pic>
    <xdr:clientData/>
  </xdr:twoCellAnchor>
  <xdr:twoCellAnchor editAs="oneCell">
    <xdr:from>
      <xdr:col>1</xdr:col>
      <xdr:colOff>103909</xdr:colOff>
      <xdr:row>452</xdr:row>
      <xdr:rowOff>69272</xdr:rowOff>
    </xdr:from>
    <xdr:to>
      <xdr:col>33</xdr:col>
      <xdr:colOff>46182</xdr:colOff>
      <xdr:row>469</xdr:row>
      <xdr:rowOff>1456891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78FD112-2D1C-476B-CDF5-C9270F150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12273" y="107499727"/>
          <a:ext cx="7700818" cy="4331710"/>
        </a:xfrm>
        <a:prstGeom prst="rect">
          <a:avLst/>
        </a:prstGeom>
      </xdr:spPr>
    </xdr:pic>
    <xdr:clientData/>
  </xdr:twoCellAnchor>
  <xdr:twoCellAnchor editAs="oneCell">
    <xdr:from>
      <xdr:col>1</xdr:col>
      <xdr:colOff>69274</xdr:colOff>
      <xdr:row>470</xdr:row>
      <xdr:rowOff>126999</xdr:rowOff>
    </xdr:from>
    <xdr:to>
      <xdr:col>33</xdr:col>
      <xdr:colOff>171901</xdr:colOff>
      <xdr:row>486</xdr:row>
      <xdr:rowOff>1777999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0C4621-002A-0F67-ABAB-3D9FEB5EE5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77638" y="112198726"/>
          <a:ext cx="7861172" cy="4421909"/>
        </a:xfrm>
        <a:prstGeom prst="rect">
          <a:avLst/>
        </a:prstGeom>
      </xdr:spPr>
    </xdr:pic>
    <xdr:clientData/>
  </xdr:twoCellAnchor>
  <xdr:twoCellAnchor editAs="oneCell">
    <xdr:from>
      <xdr:col>1</xdr:col>
      <xdr:colOff>80817</xdr:colOff>
      <xdr:row>488</xdr:row>
      <xdr:rowOff>80818</xdr:rowOff>
    </xdr:from>
    <xdr:to>
      <xdr:col>33</xdr:col>
      <xdr:colOff>203969</xdr:colOff>
      <xdr:row>505</xdr:row>
      <xdr:rowOff>1570182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69085563-C40C-1563-4492-BD89624D5D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89181" y="116955454"/>
          <a:ext cx="7881697" cy="4433455"/>
        </a:xfrm>
        <a:prstGeom prst="rect">
          <a:avLst/>
        </a:prstGeom>
      </xdr:spPr>
    </xdr:pic>
    <xdr:clientData/>
  </xdr:twoCellAnchor>
  <xdr:twoCellAnchor editAs="oneCell">
    <xdr:from>
      <xdr:col>1</xdr:col>
      <xdr:colOff>69272</xdr:colOff>
      <xdr:row>506</xdr:row>
      <xdr:rowOff>138545</xdr:rowOff>
    </xdr:from>
    <xdr:to>
      <xdr:col>33</xdr:col>
      <xdr:colOff>219364</xdr:colOff>
      <xdr:row>523</xdr:row>
      <xdr:rowOff>1643062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382CF95-D7A9-56E0-72B3-6F4FA918C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77636" y="121677545"/>
          <a:ext cx="7908637" cy="4448608"/>
        </a:xfrm>
        <a:prstGeom prst="rect">
          <a:avLst/>
        </a:prstGeom>
      </xdr:spPr>
    </xdr:pic>
    <xdr:clientData/>
  </xdr:twoCellAnchor>
  <xdr:twoCellAnchor editAs="oneCell">
    <xdr:from>
      <xdr:col>1</xdr:col>
      <xdr:colOff>168797</xdr:colOff>
      <xdr:row>524</xdr:row>
      <xdr:rowOff>139156</xdr:rowOff>
    </xdr:from>
    <xdr:to>
      <xdr:col>30</xdr:col>
      <xdr:colOff>217025</xdr:colOff>
      <xdr:row>541</xdr:row>
      <xdr:rowOff>1093665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7F2F5E4-7480-06F8-6239-1F0D86971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70000" y="128256434"/>
          <a:ext cx="7041266" cy="3960712"/>
        </a:xfrm>
        <a:prstGeom prst="rect">
          <a:avLst/>
        </a:prstGeom>
      </xdr:spPr>
    </xdr:pic>
    <xdr:clientData/>
  </xdr:twoCellAnchor>
  <xdr:twoCellAnchor editAs="oneCell">
    <xdr:from>
      <xdr:col>2</xdr:col>
      <xdr:colOff>30102</xdr:colOff>
      <xdr:row>542</xdr:row>
      <xdr:rowOff>59266</xdr:rowOff>
    </xdr:from>
    <xdr:to>
      <xdr:col>45</xdr:col>
      <xdr:colOff>11019</xdr:colOff>
      <xdr:row>559</xdr:row>
      <xdr:rowOff>2964769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7016B36F-0E36-1B42-2B1C-ACE47FD27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84769" y="133155266"/>
          <a:ext cx="10538850" cy="5928103"/>
        </a:xfrm>
        <a:prstGeom prst="rect">
          <a:avLst/>
        </a:prstGeom>
      </xdr:spPr>
    </xdr:pic>
    <xdr:clientData/>
  </xdr:twoCellAnchor>
  <xdr:twoCellAnchor editAs="oneCell">
    <xdr:from>
      <xdr:col>2</xdr:col>
      <xdr:colOff>141110</xdr:colOff>
      <xdr:row>561</xdr:row>
      <xdr:rowOff>40739</xdr:rowOff>
    </xdr:from>
    <xdr:to>
      <xdr:col>39</xdr:col>
      <xdr:colOff>162311</xdr:colOff>
      <xdr:row>577</xdr:row>
      <xdr:rowOff>1693508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DFE9225-FB1E-BE07-33E9-22AB1B61A3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481666" y="140622683"/>
          <a:ext cx="8831826" cy="5012978"/>
        </a:xfrm>
        <a:prstGeom prst="rect">
          <a:avLst/>
        </a:prstGeom>
      </xdr:spPr>
    </xdr:pic>
    <xdr:clientData/>
  </xdr:twoCellAnchor>
  <xdr:twoCellAnchor editAs="oneCell">
    <xdr:from>
      <xdr:col>1</xdr:col>
      <xdr:colOff>123471</xdr:colOff>
      <xdr:row>578</xdr:row>
      <xdr:rowOff>31419</xdr:rowOff>
    </xdr:from>
    <xdr:to>
      <xdr:col>34</xdr:col>
      <xdr:colOff>104857</xdr:colOff>
      <xdr:row>595</xdr:row>
      <xdr:rowOff>1442533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37BB9ED-681D-D1B5-EE82-AE6537A68B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25902" y="149177044"/>
          <a:ext cx="7839511" cy="4409725"/>
        </a:xfrm>
        <a:prstGeom prst="rect">
          <a:avLst/>
        </a:prstGeom>
      </xdr:spPr>
    </xdr:pic>
    <xdr:clientData/>
  </xdr:twoCellAnchor>
  <xdr:twoCellAnchor editAs="oneCell">
    <xdr:from>
      <xdr:col>1</xdr:col>
      <xdr:colOff>179328</xdr:colOff>
      <xdr:row>597</xdr:row>
      <xdr:rowOff>44096</xdr:rowOff>
    </xdr:from>
    <xdr:to>
      <xdr:col>37</xdr:col>
      <xdr:colOff>194027</xdr:colOff>
      <xdr:row>613</xdr:row>
      <xdr:rowOff>2052174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48CEFFC-90EA-9728-D637-18AEDC1F3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81759" y="153846388"/>
          <a:ext cx="8587199" cy="4830300"/>
        </a:xfrm>
        <a:prstGeom prst="rect">
          <a:avLst/>
        </a:prstGeom>
      </xdr:spPr>
    </xdr:pic>
    <xdr:clientData/>
  </xdr:twoCellAnchor>
  <xdr:twoCellAnchor editAs="oneCell">
    <xdr:from>
      <xdr:col>1</xdr:col>
      <xdr:colOff>167569</xdr:colOff>
      <xdr:row>614</xdr:row>
      <xdr:rowOff>166465</xdr:rowOff>
    </xdr:from>
    <xdr:to>
      <xdr:col>30</xdr:col>
      <xdr:colOff>70555</xdr:colOff>
      <xdr:row>631</xdr:row>
      <xdr:rowOff>997697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70C092A-6A28-8922-D137-8CBC43B11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70000" y="159163409"/>
          <a:ext cx="6808611" cy="3829844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632</xdr:row>
      <xdr:rowOff>76200</xdr:rowOff>
    </xdr:from>
    <xdr:to>
      <xdr:col>37</xdr:col>
      <xdr:colOff>171450</xdr:colOff>
      <xdr:row>648</xdr:row>
      <xdr:rowOff>895350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0E41ED4-C37B-FFF9-E243-8E19AE75E1D3}"/>
            </a:ext>
            <a:ext uri="{147F2762-F138-4A5C-976F-8EAC2B608ADB}">
              <a16:predDERef xmlns:a16="http://schemas.microsoft.com/office/drawing/2014/main" pred="{870C092A-6A28-8922-D137-8CBC43B11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23950" y="160239075"/>
          <a:ext cx="8334375" cy="356235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649</xdr:row>
      <xdr:rowOff>76200</xdr:rowOff>
    </xdr:from>
    <xdr:to>
      <xdr:col>37</xdr:col>
      <xdr:colOff>38100</xdr:colOff>
      <xdr:row>662</xdr:row>
      <xdr:rowOff>1895476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90C15B4-AA93-41F8-DDD8-9FF896FC4ED6}"/>
            </a:ext>
            <a:ext uri="{147F2762-F138-4A5C-976F-8EAC2B608ADB}">
              <a16:predDERef xmlns:a16="http://schemas.microsoft.com/office/drawing/2014/main" pred="{20E41ED4-C37B-FFF9-E243-8E19AE75E1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14425" y="164106225"/>
          <a:ext cx="8210550" cy="4048125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105835</xdr:colOff>
      <xdr:row>663</xdr:row>
      <xdr:rowOff>79376</xdr:rowOff>
    </xdr:from>
    <xdr:to>
      <xdr:col>45</xdr:col>
      <xdr:colOff>151104</xdr:colOff>
      <xdr:row>680</xdr:row>
      <xdr:rowOff>123305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25DAC4D7-A118-0CD3-26C8-63DCB1053A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446391" y="171573473"/>
          <a:ext cx="10284644" cy="3042540"/>
        </a:xfrm>
        <a:prstGeom prst="rect">
          <a:avLst/>
        </a:prstGeom>
      </xdr:spPr>
    </xdr:pic>
    <xdr:clientData/>
  </xdr:twoCellAnchor>
  <xdr:twoCellAnchor editAs="oneCell">
    <xdr:from>
      <xdr:col>1</xdr:col>
      <xdr:colOff>202847</xdr:colOff>
      <xdr:row>682</xdr:row>
      <xdr:rowOff>88194</xdr:rowOff>
    </xdr:from>
    <xdr:to>
      <xdr:col>46</xdr:col>
      <xdr:colOff>68193</xdr:colOff>
      <xdr:row>697</xdr:row>
      <xdr:rowOff>790417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E138D3AA-A0DB-2E03-5A59-0E82B787B8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05278" y="175136527"/>
          <a:ext cx="10580971" cy="3348058"/>
        </a:xfrm>
        <a:prstGeom prst="rect">
          <a:avLst/>
        </a:prstGeom>
      </xdr:spPr>
    </xdr:pic>
    <xdr:clientData/>
  </xdr:twoCellAnchor>
  <xdr:twoCellAnchor editAs="oneCell">
    <xdr:from>
      <xdr:col>2</xdr:col>
      <xdr:colOff>44098</xdr:colOff>
      <xdr:row>699</xdr:row>
      <xdr:rowOff>118620</xdr:rowOff>
    </xdr:from>
    <xdr:to>
      <xdr:col>34</xdr:col>
      <xdr:colOff>88194</xdr:colOff>
      <xdr:row>716</xdr:row>
      <xdr:rowOff>493812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3204FCED-1188-2943-9313-AE67422B2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84654" y="179153342"/>
          <a:ext cx="7664096" cy="337380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718</xdr:row>
      <xdr:rowOff>0</xdr:rowOff>
    </xdr:from>
    <xdr:to>
      <xdr:col>18</xdr:col>
      <xdr:colOff>171655</xdr:colOff>
      <xdr:row>733</xdr:row>
      <xdr:rowOff>1386624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989B8AE-13DE-42DA-27C0-D227D60B9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340556" y="183065208"/>
          <a:ext cx="3981655" cy="403245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735</xdr:row>
      <xdr:rowOff>0</xdr:rowOff>
    </xdr:from>
    <xdr:to>
      <xdr:col>19</xdr:col>
      <xdr:colOff>12896</xdr:colOff>
      <xdr:row>751</xdr:row>
      <xdr:rowOff>2499351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E72CD468-476C-90F2-816F-98CCA86A28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578681" y="188074653"/>
          <a:ext cx="3822896" cy="5321573"/>
        </a:xfrm>
        <a:prstGeom prst="rect">
          <a:avLst/>
        </a:prstGeom>
      </xdr:spPr>
    </xdr:pic>
    <xdr:clientData/>
  </xdr:twoCellAnchor>
  <xdr:twoCellAnchor editAs="oneCell">
    <xdr:from>
      <xdr:col>1</xdr:col>
      <xdr:colOff>176389</xdr:colOff>
      <xdr:row>752</xdr:row>
      <xdr:rowOff>114653</xdr:rowOff>
    </xdr:from>
    <xdr:to>
      <xdr:col>44</xdr:col>
      <xdr:colOff>87055</xdr:colOff>
      <xdr:row>769</xdr:row>
      <xdr:rowOff>1614235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49B92455-F316-B6DA-8C12-E8A449B123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78820" y="193657361"/>
          <a:ext cx="10150041" cy="4498193"/>
        </a:xfrm>
        <a:prstGeom prst="rect">
          <a:avLst/>
        </a:prstGeom>
      </xdr:spPr>
    </xdr:pic>
    <xdr:clientData/>
  </xdr:twoCellAnchor>
  <xdr:twoCellAnchor editAs="oneCell">
    <xdr:from>
      <xdr:col>2</xdr:col>
      <xdr:colOff>194028</xdr:colOff>
      <xdr:row>770</xdr:row>
      <xdr:rowOff>162677</xdr:rowOff>
    </xdr:from>
    <xdr:to>
      <xdr:col>42</xdr:col>
      <xdr:colOff>202847</xdr:colOff>
      <xdr:row>787</xdr:row>
      <xdr:rowOff>1688333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0F37BBD-744F-C8BE-4612-D13BB14894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534584" y="198503163"/>
          <a:ext cx="9533819" cy="4524267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58" t="s">
        <v>0</v>
      </c>
      <c r="B1" s="1" t="s">
        <v>1</v>
      </c>
      <c r="C1" s="58" t="s">
        <v>2</v>
      </c>
      <c r="D1" s="1" t="s">
        <v>3</v>
      </c>
      <c r="E1" s="60" t="s">
        <v>4</v>
      </c>
      <c r="F1" s="62" t="s">
        <v>5</v>
      </c>
      <c r="G1" s="63"/>
      <c r="H1" s="57"/>
      <c r="I1" s="57"/>
      <c r="J1" s="57"/>
      <c r="K1" s="57"/>
      <c r="L1" s="57"/>
    </row>
    <row r="2" spans="1:12">
      <c r="A2" s="59"/>
      <c r="B2" s="2" t="s">
        <v>6</v>
      </c>
      <c r="C2" s="59"/>
      <c r="D2" s="2" t="s">
        <v>7</v>
      </c>
      <c r="E2" s="61"/>
      <c r="F2" s="61"/>
      <c r="G2" s="63"/>
      <c r="H2" s="57"/>
      <c r="I2" s="57"/>
      <c r="J2" s="57"/>
      <c r="K2" s="57"/>
      <c r="L2" s="57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71"/>
  <sheetViews>
    <sheetView tabSelected="1" zoomScale="70" zoomScaleNormal="70" workbookViewId="0">
      <selection activeCell="F7" sqref="F7"/>
    </sheetView>
  </sheetViews>
  <sheetFormatPr defaultRowHeight="14.5"/>
  <cols>
    <col min="1" max="1" width="28.26953125" customWidth="1"/>
    <col min="2" max="4" width="19.54296875" customWidth="1"/>
    <col min="5" max="5" width="26.453125" style="48" bestFit="1" customWidth="1"/>
    <col min="6" max="6" width="25.81640625" style="50" customWidth="1"/>
    <col min="7" max="13" width="19.54296875" customWidth="1"/>
    <col min="16384" max="16384" width="9.1796875" bestFit="1" customWidth="1"/>
  </cols>
  <sheetData>
    <row r="1" spans="1:15">
      <c r="A1" s="53" t="s">
        <v>89</v>
      </c>
      <c r="B1" s="64" t="s">
        <v>90</v>
      </c>
      <c r="C1" s="65"/>
      <c r="D1" s="65"/>
      <c r="E1" s="65"/>
      <c r="F1" s="65"/>
      <c r="G1" s="65"/>
      <c r="H1" s="65"/>
      <c r="I1" s="66"/>
      <c r="J1" s="38"/>
      <c r="K1" s="38"/>
    </row>
    <row r="2" spans="1:15" ht="29.15" customHeight="1">
      <c r="A2" s="53" t="s">
        <v>91</v>
      </c>
      <c r="B2" s="67" t="s">
        <v>92</v>
      </c>
      <c r="C2" s="68"/>
      <c r="D2" s="39" t="s">
        <v>93</v>
      </c>
      <c r="E2" s="40"/>
      <c r="F2" s="39" t="s">
        <v>94</v>
      </c>
      <c r="G2" s="41"/>
      <c r="H2" s="54" t="s">
        <v>95</v>
      </c>
      <c r="I2" s="42" t="s">
        <v>96</v>
      </c>
      <c r="J2" s="38"/>
      <c r="K2" s="38"/>
    </row>
    <row r="3" spans="1:15">
      <c r="A3" s="38"/>
      <c r="B3" s="38"/>
      <c r="C3" s="55">
        <f>MAX(C5:C83)</f>
        <v>45182</v>
      </c>
      <c r="D3" s="38">
        <f>COUNTA(D5:D83)</f>
        <v>42</v>
      </c>
      <c r="E3" s="38"/>
      <c r="F3" s="38"/>
      <c r="G3" s="38">
        <f>COUNTIF($G$5:$G$83,"OK")</f>
        <v>42</v>
      </c>
      <c r="H3" s="38">
        <f>COUNTIF($G$7:$G$83,"FAIL")</f>
        <v>0</v>
      </c>
      <c r="I3" s="38"/>
      <c r="J3" s="38"/>
      <c r="K3" s="38"/>
      <c r="L3" s="38"/>
      <c r="M3" s="38"/>
      <c r="N3" s="38"/>
      <c r="O3" s="38"/>
    </row>
    <row r="4" spans="1:15">
      <c r="A4" s="46" t="s">
        <v>97</v>
      </c>
      <c r="B4" s="46" t="s">
        <v>98</v>
      </c>
      <c r="C4" s="46" t="s">
        <v>99</v>
      </c>
      <c r="D4" s="46" t="s">
        <v>100</v>
      </c>
      <c r="E4" s="46" t="s">
        <v>101</v>
      </c>
      <c r="F4" s="49" t="s">
        <v>102</v>
      </c>
      <c r="G4" s="46" t="s">
        <v>103</v>
      </c>
      <c r="H4" s="46" t="s">
        <v>104</v>
      </c>
      <c r="I4" s="47" t="s">
        <v>105</v>
      </c>
      <c r="J4" s="38"/>
      <c r="K4" s="38"/>
    </row>
    <row r="5" spans="1:15" ht="43.5" customHeight="1">
      <c r="A5" s="43"/>
      <c r="B5" s="44"/>
      <c r="C5" s="74">
        <v>45182</v>
      </c>
      <c r="D5" s="43">
        <v>1</v>
      </c>
      <c r="E5" s="43" t="s">
        <v>106</v>
      </c>
      <c r="F5" s="43" t="s">
        <v>107</v>
      </c>
      <c r="G5" s="43" t="s">
        <v>108</v>
      </c>
      <c r="H5" s="45"/>
      <c r="I5" s="43"/>
      <c r="J5" s="38"/>
      <c r="K5" s="38"/>
    </row>
    <row r="6" spans="1:15" ht="43.5">
      <c r="A6" s="43"/>
      <c r="B6" s="44"/>
      <c r="C6" s="74">
        <v>45182</v>
      </c>
      <c r="D6" s="43">
        <v>2</v>
      </c>
      <c r="E6" s="43" t="s">
        <v>109</v>
      </c>
      <c r="F6" s="43" t="s">
        <v>110</v>
      </c>
      <c r="G6" s="43" t="s">
        <v>108</v>
      </c>
      <c r="H6" s="45"/>
      <c r="I6" s="43"/>
      <c r="J6" s="38"/>
      <c r="K6" s="38"/>
    </row>
    <row r="7" spans="1:15" ht="87">
      <c r="A7" s="43" t="s">
        <v>111</v>
      </c>
      <c r="B7" s="44"/>
      <c r="C7" s="74">
        <v>45182</v>
      </c>
      <c r="D7" s="43">
        <v>3</v>
      </c>
      <c r="E7" s="43" t="s">
        <v>112</v>
      </c>
      <c r="F7" s="43" t="s">
        <v>113</v>
      </c>
      <c r="G7" s="43" t="s">
        <v>108</v>
      </c>
      <c r="H7" s="45"/>
      <c r="I7" s="43"/>
      <c r="J7" s="38"/>
      <c r="K7" s="38"/>
    </row>
    <row r="8" spans="1:15" ht="72.5">
      <c r="A8" s="43"/>
      <c r="B8" s="44"/>
      <c r="C8" s="74">
        <v>45182</v>
      </c>
      <c r="D8" s="43">
        <v>4</v>
      </c>
      <c r="E8" s="43" t="s">
        <v>114</v>
      </c>
      <c r="F8" s="43" t="s">
        <v>115</v>
      </c>
      <c r="G8" s="43" t="s">
        <v>108</v>
      </c>
      <c r="H8" s="45"/>
      <c r="I8" s="43"/>
      <c r="J8" s="38"/>
      <c r="K8" s="38"/>
    </row>
    <row r="9" spans="1:15" ht="43.5">
      <c r="A9" s="43"/>
      <c r="B9" s="44"/>
      <c r="C9" s="74">
        <v>45182</v>
      </c>
      <c r="D9" s="43">
        <v>5</v>
      </c>
      <c r="E9" s="52" t="s">
        <v>116</v>
      </c>
      <c r="F9" s="43" t="s">
        <v>107</v>
      </c>
      <c r="G9" s="43" t="s">
        <v>108</v>
      </c>
      <c r="H9" s="45"/>
      <c r="I9" s="43"/>
      <c r="J9" s="38"/>
      <c r="K9" s="38"/>
    </row>
    <row r="10" spans="1:15" ht="29">
      <c r="A10" s="43"/>
      <c r="B10" s="44"/>
      <c r="C10" s="74">
        <v>45182</v>
      </c>
      <c r="D10" s="43">
        <v>6</v>
      </c>
      <c r="E10" s="52" t="s">
        <v>117</v>
      </c>
      <c r="F10" s="51" t="s">
        <v>118</v>
      </c>
      <c r="G10" s="43" t="s">
        <v>108</v>
      </c>
      <c r="H10" s="45"/>
      <c r="I10" s="43"/>
      <c r="J10" s="38"/>
      <c r="K10" s="38"/>
    </row>
    <row r="11" spans="1:15">
      <c r="A11" s="43"/>
      <c r="B11" s="44"/>
      <c r="C11" s="74">
        <v>45182</v>
      </c>
      <c r="D11" s="43">
        <v>7</v>
      </c>
      <c r="E11" s="52" t="s">
        <v>119</v>
      </c>
      <c r="F11" s="51" t="s">
        <v>120</v>
      </c>
      <c r="G11" s="43" t="s">
        <v>108</v>
      </c>
      <c r="H11" s="45"/>
      <c r="I11" s="43"/>
      <c r="J11" s="38"/>
      <c r="K11" s="38"/>
    </row>
    <row r="12" spans="1:15" ht="29">
      <c r="A12" s="43"/>
      <c r="B12" s="44"/>
      <c r="C12" s="74">
        <v>45182</v>
      </c>
      <c r="D12" s="43">
        <v>8</v>
      </c>
      <c r="E12" s="52" t="s">
        <v>121</v>
      </c>
      <c r="F12" s="51" t="s">
        <v>122</v>
      </c>
      <c r="G12" s="43" t="s">
        <v>108</v>
      </c>
      <c r="H12" s="45"/>
      <c r="I12" s="43"/>
      <c r="J12" s="38"/>
      <c r="K12" s="38"/>
    </row>
    <row r="13" spans="1:15" ht="43.5">
      <c r="A13" s="43"/>
      <c r="B13" s="44"/>
      <c r="C13" s="74">
        <v>45182</v>
      </c>
      <c r="D13" s="43">
        <v>9</v>
      </c>
      <c r="E13" s="52" t="s">
        <v>123</v>
      </c>
      <c r="F13" s="51" t="s">
        <v>124</v>
      </c>
      <c r="G13" s="43" t="s">
        <v>108</v>
      </c>
      <c r="H13" s="45"/>
      <c r="I13" s="43"/>
      <c r="J13" s="38"/>
      <c r="K13" s="38"/>
    </row>
    <row r="14" spans="1:15" ht="116">
      <c r="A14" s="43"/>
      <c r="B14" s="44"/>
      <c r="C14" s="74">
        <v>45182</v>
      </c>
      <c r="D14" s="43">
        <v>10</v>
      </c>
      <c r="E14" s="43" t="s">
        <v>125</v>
      </c>
      <c r="F14" s="43" t="s">
        <v>126</v>
      </c>
      <c r="G14" s="43" t="s">
        <v>108</v>
      </c>
      <c r="H14" s="45"/>
      <c r="I14" s="43" t="s">
        <v>127</v>
      </c>
      <c r="J14" s="38"/>
      <c r="K14" s="38"/>
    </row>
    <row r="15" spans="1:15" ht="72.5">
      <c r="A15" s="43"/>
      <c r="B15" s="44"/>
      <c r="C15" s="74">
        <v>45182</v>
      </c>
      <c r="D15" s="43">
        <v>11</v>
      </c>
      <c r="E15" s="43" t="s">
        <v>128</v>
      </c>
      <c r="F15" s="43" t="s">
        <v>129</v>
      </c>
      <c r="G15" s="43" t="s">
        <v>108</v>
      </c>
      <c r="H15" s="55"/>
      <c r="I15" s="43" t="s">
        <v>127</v>
      </c>
      <c r="J15" s="38"/>
      <c r="K15" s="38"/>
    </row>
    <row r="16" spans="1:15" ht="43.5">
      <c r="A16" s="43" t="s">
        <v>130</v>
      </c>
      <c r="B16" s="56"/>
      <c r="C16" s="74">
        <v>45182</v>
      </c>
      <c r="D16" s="43">
        <v>12</v>
      </c>
      <c r="E16" s="43" t="s">
        <v>131</v>
      </c>
      <c r="F16" s="51" t="s">
        <v>132</v>
      </c>
      <c r="G16" s="43" t="s">
        <v>108</v>
      </c>
      <c r="H16" s="45"/>
      <c r="I16" s="43" t="s">
        <v>127</v>
      </c>
    </row>
    <row r="17" spans="1:11" ht="29">
      <c r="A17" s="43"/>
      <c r="B17" s="56"/>
      <c r="C17" s="74">
        <v>45182</v>
      </c>
      <c r="D17" s="43">
        <v>13</v>
      </c>
      <c r="E17" s="43" t="s">
        <v>133</v>
      </c>
      <c r="F17" s="43" t="s">
        <v>107</v>
      </c>
      <c r="G17" s="43" t="s">
        <v>108</v>
      </c>
      <c r="H17" s="45"/>
      <c r="I17" s="43" t="s">
        <v>127</v>
      </c>
    </row>
    <row r="18" spans="1:11" ht="29">
      <c r="A18" s="43"/>
      <c r="B18" s="56"/>
      <c r="C18" s="74">
        <v>45182</v>
      </c>
      <c r="D18" s="43">
        <v>14</v>
      </c>
      <c r="E18" s="43" t="s">
        <v>134</v>
      </c>
      <c r="F18" s="43" t="s">
        <v>107</v>
      </c>
      <c r="G18" s="43" t="s">
        <v>108</v>
      </c>
      <c r="H18" s="45"/>
      <c r="I18" s="43" t="s">
        <v>127</v>
      </c>
    </row>
    <row r="19" spans="1:11" ht="130.5">
      <c r="A19" s="43" t="s">
        <v>135</v>
      </c>
      <c r="B19" s="44"/>
      <c r="C19" s="74">
        <v>45182</v>
      </c>
      <c r="D19" s="43">
        <v>15</v>
      </c>
      <c r="E19" s="43" t="s">
        <v>136</v>
      </c>
      <c r="F19" s="43" t="s">
        <v>137</v>
      </c>
      <c r="G19" s="43" t="s">
        <v>108</v>
      </c>
      <c r="H19" s="45"/>
      <c r="I19" s="43" t="s">
        <v>127</v>
      </c>
      <c r="J19" s="38"/>
      <c r="K19" s="38"/>
    </row>
    <row r="20" spans="1:11" ht="87">
      <c r="A20" s="43" t="s">
        <v>138</v>
      </c>
      <c r="B20" s="44"/>
      <c r="C20" s="74">
        <v>45182</v>
      </c>
      <c r="D20" s="43">
        <v>16</v>
      </c>
      <c r="E20" s="43" t="s">
        <v>139</v>
      </c>
      <c r="F20" s="51" t="s">
        <v>140</v>
      </c>
      <c r="G20" s="43" t="s">
        <v>108</v>
      </c>
      <c r="H20" s="43"/>
      <c r="I20" s="43" t="s">
        <v>127</v>
      </c>
      <c r="J20" s="38"/>
      <c r="K20" s="38"/>
    </row>
    <row r="21" spans="1:11" ht="43.5">
      <c r="A21" s="43" t="s">
        <v>141</v>
      </c>
      <c r="B21" s="44"/>
      <c r="C21" s="74">
        <v>45182</v>
      </c>
      <c r="D21" s="43">
        <v>17</v>
      </c>
      <c r="E21" s="43" t="s">
        <v>142</v>
      </c>
      <c r="F21" s="51" t="s">
        <v>143</v>
      </c>
      <c r="G21" s="43" t="s">
        <v>108</v>
      </c>
      <c r="H21" s="43"/>
      <c r="I21" s="43" t="s">
        <v>127</v>
      </c>
      <c r="J21" s="38"/>
      <c r="K21" s="38"/>
    </row>
    <row r="22" spans="1:11" ht="58">
      <c r="A22" s="43"/>
      <c r="B22" s="44"/>
      <c r="C22" s="74">
        <v>45182</v>
      </c>
      <c r="D22" s="43">
        <v>18</v>
      </c>
      <c r="E22" s="43" t="s">
        <v>144</v>
      </c>
      <c r="F22" s="51" t="s">
        <v>145</v>
      </c>
      <c r="G22" s="43" t="s">
        <v>108</v>
      </c>
      <c r="H22" s="45"/>
      <c r="I22" s="43" t="s">
        <v>127</v>
      </c>
      <c r="J22" s="38"/>
      <c r="K22" s="38"/>
    </row>
    <row r="23" spans="1:11" ht="43.5">
      <c r="A23" s="43"/>
      <c r="B23" s="44"/>
      <c r="C23" s="74">
        <v>45182</v>
      </c>
      <c r="D23" s="43">
        <v>19</v>
      </c>
      <c r="E23" s="43" t="s">
        <v>146</v>
      </c>
      <c r="F23" s="43" t="s">
        <v>107</v>
      </c>
      <c r="G23" s="43" t="s">
        <v>108</v>
      </c>
      <c r="H23" s="45"/>
      <c r="I23" s="43" t="s">
        <v>127</v>
      </c>
      <c r="J23" s="38"/>
      <c r="K23" s="38"/>
    </row>
    <row r="24" spans="1:11" ht="58">
      <c r="A24" s="43"/>
      <c r="B24" s="44"/>
      <c r="C24" s="74">
        <v>45182</v>
      </c>
      <c r="D24" s="43">
        <v>20</v>
      </c>
      <c r="E24" s="43" t="s">
        <v>147</v>
      </c>
      <c r="F24" s="43" t="s">
        <v>148</v>
      </c>
      <c r="G24" s="43" t="s">
        <v>108</v>
      </c>
      <c r="H24" s="45"/>
      <c r="I24" s="43" t="s">
        <v>127</v>
      </c>
      <c r="J24" s="38"/>
      <c r="K24" s="38"/>
    </row>
    <row r="25" spans="1:11">
      <c r="A25" s="43"/>
      <c r="B25" s="44"/>
      <c r="C25" s="74">
        <v>45182</v>
      </c>
      <c r="D25" s="43">
        <v>21</v>
      </c>
      <c r="E25" s="43" t="s">
        <v>149</v>
      </c>
      <c r="F25" s="43" t="s">
        <v>150</v>
      </c>
      <c r="G25" s="43" t="s">
        <v>108</v>
      </c>
      <c r="H25" s="45"/>
      <c r="I25" s="43" t="s">
        <v>127</v>
      </c>
      <c r="J25" s="38"/>
      <c r="K25" s="38"/>
    </row>
    <row r="26" spans="1:11" ht="29">
      <c r="A26" s="43"/>
      <c r="B26" s="44"/>
      <c r="C26" s="74">
        <v>45182</v>
      </c>
      <c r="D26" s="43">
        <v>22</v>
      </c>
      <c r="E26" s="43" t="s">
        <v>151</v>
      </c>
      <c r="F26" s="43" t="s">
        <v>152</v>
      </c>
      <c r="G26" s="43" t="s">
        <v>108</v>
      </c>
      <c r="H26" s="45"/>
      <c r="I26" s="43" t="s">
        <v>127</v>
      </c>
      <c r="J26" s="38"/>
      <c r="K26" s="38"/>
    </row>
    <row r="27" spans="1:11" ht="43.5">
      <c r="A27" s="43" t="s">
        <v>138</v>
      </c>
      <c r="B27" s="44"/>
      <c r="C27" s="74">
        <v>45182</v>
      </c>
      <c r="D27" s="43">
        <v>23</v>
      </c>
      <c r="E27" s="43" t="s">
        <v>153</v>
      </c>
      <c r="F27" s="51" t="s">
        <v>154</v>
      </c>
      <c r="G27" s="43" t="s">
        <v>108</v>
      </c>
      <c r="H27" s="45"/>
      <c r="I27" s="43" t="s">
        <v>127</v>
      </c>
      <c r="J27" s="38"/>
      <c r="K27" s="38"/>
    </row>
    <row r="28" spans="1:11" ht="29">
      <c r="A28" s="43"/>
      <c r="B28" s="44"/>
      <c r="C28" s="74">
        <v>45182</v>
      </c>
      <c r="D28" s="43">
        <v>24</v>
      </c>
      <c r="E28" s="43" t="s">
        <v>155</v>
      </c>
      <c r="F28" s="51" t="s">
        <v>156</v>
      </c>
      <c r="G28" s="43" t="s">
        <v>108</v>
      </c>
      <c r="H28" s="45"/>
      <c r="I28" s="43" t="s">
        <v>127</v>
      </c>
      <c r="J28" s="38"/>
      <c r="K28" s="38"/>
    </row>
    <row r="29" spans="1:11" ht="29">
      <c r="A29" s="43"/>
      <c r="B29" s="44"/>
      <c r="C29" s="74">
        <v>45182</v>
      </c>
      <c r="D29" s="43">
        <v>25</v>
      </c>
      <c r="E29" s="43" t="s">
        <v>157</v>
      </c>
      <c r="F29" s="43" t="s">
        <v>107</v>
      </c>
      <c r="G29" s="43" t="s">
        <v>108</v>
      </c>
      <c r="H29" s="45"/>
      <c r="I29" s="43" t="s">
        <v>127</v>
      </c>
      <c r="J29" s="38"/>
      <c r="K29" s="38"/>
    </row>
    <row r="30" spans="1:11" ht="43.5">
      <c r="A30" s="43"/>
      <c r="B30" s="44"/>
      <c r="C30" s="74">
        <v>45182</v>
      </c>
      <c r="D30" s="43">
        <v>26</v>
      </c>
      <c r="E30" s="43" t="s">
        <v>158</v>
      </c>
      <c r="F30" s="51" t="s">
        <v>156</v>
      </c>
      <c r="G30" s="43" t="s">
        <v>108</v>
      </c>
      <c r="H30" s="45"/>
      <c r="I30" s="43" t="s">
        <v>127</v>
      </c>
      <c r="J30" s="38"/>
      <c r="K30" s="38"/>
    </row>
    <row r="31" spans="1:11" ht="58">
      <c r="A31" s="43"/>
      <c r="B31" s="44"/>
      <c r="C31" s="74">
        <v>45182</v>
      </c>
      <c r="D31" s="43">
        <v>27</v>
      </c>
      <c r="E31" s="52" t="s">
        <v>159</v>
      </c>
      <c r="F31" s="43" t="s">
        <v>160</v>
      </c>
      <c r="G31" s="43" t="s">
        <v>108</v>
      </c>
      <c r="H31" s="45"/>
      <c r="I31" s="43" t="s">
        <v>127</v>
      </c>
      <c r="J31" s="38"/>
      <c r="K31" s="38"/>
    </row>
    <row r="32" spans="1:11" ht="84.65" customHeight="1">
      <c r="A32" s="43"/>
      <c r="B32" s="55"/>
      <c r="C32" s="74">
        <v>45182</v>
      </c>
      <c r="D32" s="43">
        <v>28</v>
      </c>
      <c r="E32" s="43" t="s">
        <v>161</v>
      </c>
      <c r="F32" s="43" t="s">
        <v>162</v>
      </c>
      <c r="G32" s="43" t="s">
        <v>108</v>
      </c>
      <c r="H32" s="43"/>
      <c r="I32" s="43" t="s">
        <v>163</v>
      </c>
    </row>
    <row r="33" spans="1:15" ht="84.65" customHeight="1">
      <c r="A33" s="43"/>
      <c r="B33" s="55"/>
      <c r="C33" s="74">
        <v>45182</v>
      </c>
      <c r="D33" s="43">
        <v>29</v>
      </c>
      <c r="E33" s="43" t="s">
        <v>164</v>
      </c>
      <c r="F33" s="43" t="s">
        <v>165</v>
      </c>
      <c r="G33" s="43" t="s">
        <v>108</v>
      </c>
      <c r="H33" s="43"/>
      <c r="I33" s="43" t="s">
        <v>163</v>
      </c>
    </row>
    <row r="34" spans="1:15" ht="84.65" customHeight="1">
      <c r="A34" s="43"/>
      <c r="B34" s="55"/>
      <c r="C34" s="74">
        <v>45182</v>
      </c>
      <c r="D34" s="43">
        <v>30</v>
      </c>
      <c r="E34" s="43" t="s">
        <v>166</v>
      </c>
      <c r="F34" s="43" t="s">
        <v>167</v>
      </c>
      <c r="G34" s="43" t="s">
        <v>108</v>
      </c>
      <c r="H34" s="43"/>
      <c r="I34" s="43" t="s">
        <v>163</v>
      </c>
    </row>
    <row r="35" spans="1:15" ht="29.15" customHeight="1">
      <c r="A35" s="43" t="s">
        <v>168</v>
      </c>
      <c r="B35" s="43"/>
      <c r="C35" s="74">
        <v>45182</v>
      </c>
      <c r="D35" s="43">
        <v>31</v>
      </c>
      <c r="E35" s="41" t="s">
        <v>169</v>
      </c>
      <c r="F35" s="43" t="s">
        <v>170</v>
      </c>
      <c r="G35" s="43" t="s">
        <v>108</v>
      </c>
      <c r="H35" s="43"/>
      <c r="I35" s="43" t="s">
        <v>171</v>
      </c>
      <c r="J35" s="38"/>
      <c r="K35" s="38"/>
      <c r="L35" s="38"/>
      <c r="M35" s="38"/>
      <c r="N35" s="38"/>
      <c r="O35" s="38"/>
    </row>
    <row r="36" spans="1:15" ht="72.5">
      <c r="A36" s="43"/>
      <c r="B36" s="43"/>
      <c r="C36" s="74">
        <v>45182</v>
      </c>
      <c r="D36" s="43">
        <v>32</v>
      </c>
      <c r="E36" s="43" t="s">
        <v>172</v>
      </c>
      <c r="F36" s="43" t="s">
        <v>173</v>
      </c>
      <c r="G36" s="43" t="s">
        <v>108</v>
      </c>
      <c r="H36" s="43"/>
      <c r="I36" s="43" t="s">
        <v>171</v>
      </c>
      <c r="J36" s="38"/>
      <c r="K36" s="38"/>
      <c r="L36" s="38"/>
      <c r="M36" s="38"/>
      <c r="N36" s="38"/>
      <c r="O36" s="38"/>
    </row>
    <row r="37" spans="1:15" ht="72.5">
      <c r="A37" s="43"/>
      <c r="B37" s="43"/>
      <c r="C37" s="74">
        <v>45182</v>
      </c>
      <c r="D37" s="43">
        <v>33</v>
      </c>
      <c r="E37" s="43" t="s">
        <v>153</v>
      </c>
      <c r="F37" s="43" t="s">
        <v>174</v>
      </c>
      <c r="G37" s="43" t="s">
        <v>108</v>
      </c>
      <c r="H37" s="43"/>
      <c r="I37" s="43" t="s">
        <v>171</v>
      </c>
      <c r="J37" s="38"/>
      <c r="K37" s="38"/>
      <c r="L37" s="38"/>
      <c r="M37" s="38"/>
      <c r="N37" s="38"/>
      <c r="O37" s="38"/>
    </row>
    <row r="38" spans="1:15" ht="29.15" customHeight="1">
      <c r="A38" s="43"/>
      <c r="B38" s="43"/>
      <c r="C38" s="74">
        <v>45182</v>
      </c>
      <c r="D38" s="43">
        <v>34</v>
      </c>
      <c r="E38" s="41" t="s">
        <v>175</v>
      </c>
      <c r="F38" s="43" t="s">
        <v>176</v>
      </c>
      <c r="G38" s="43" t="s">
        <v>108</v>
      </c>
      <c r="H38" s="43"/>
      <c r="I38" s="43" t="s">
        <v>177</v>
      </c>
      <c r="J38" s="38"/>
      <c r="K38" s="38"/>
      <c r="L38" s="38"/>
      <c r="M38" s="38"/>
      <c r="N38" s="38"/>
      <c r="O38" s="38"/>
    </row>
    <row r="39" spans="1:15" ht="101.5">
      <c r="A39" s="43"/>
      <c r="B39" s="43"/>
      <c r="C39" s="74">
        <v>45182</v>
      </c>
      <c r="D39" s="43">
        <v>35</v>
      </c>
      <c r="E39" s="43" t="s">
        <v>178</v>
      </c>
      <c r="F39" s="43" t="s">
        <v>179</v>
      </c>
      <c r="G39" s="43" t="s">
        <v>108</v>
      </c>
      <c r="H39" s="43"/>
      <c r="I39" s="43" t="s">
        <v>177</v>
      </c>
      <c r="J39" s="38"/>
      <c r="K39" s="38"/>
      <c r="L39" s="38"/>
      <c r="M39" s="38"/>
      <c r="N39" s="38"/>
      <c r="O39" s="38"/>
    </row>
    <row r="40" spans="1:15" ht="43.5">
      <c r="A40" s="43" t="s">
        <v>141</v>
      </c>
      <c r="B40" s="44"/>
      <c r="C40" s="74">
        <v>45182</v>
      </c>
      <c r="D40" s="43">
        <v>36</v>
      </c>
      <c r="E40" s="52" t="s">
        <v>180</v>
      </c>
      <c r="F40" s="51" t="s">
        <v>197</v>
      </c>
      <c r="G40" s="43" t="s">
        <v>108</v>
      </c>
      <c r="H40" s="45"/>
      <c r="I40" s="43" t="s">
        <v>181</v>
      </c>
      <c r="J40" s="38"/>
      <c r="K40" s="38"/>
    </row>
    <row r="41" spans="1:15" ht="29">
      <c r="A41" s="43"/>
      <c r="B41" s="44"/>
      <c r="C41" s="74">
        <v>45182</v>
      </c>
      <c r="D41" s="43">
        <v>37</v>
      </c>
      <c r="E41" s="52" t="s">
        <v>182</v>
      </c>
      <c r="F41" s="51" t="s">
        <v>183</v>
      </c>
      <c r="G41" s="43" t="s">
        <v>108</v>
      </c>
      <c r="H41" s="45"/>
      <c r="I41" s="43" t="s">
        <v>181</v>
      </c>
      <c r="J41" s="38"/>
      <c r="K41" s="38"/>
    </row>
    <row r="42" spans="1:15" ht="43.5">
      <c r="A42" s="43"/>
      <c r="B42" s="43"/>
      <c r="C42" s="74">
        <v>45182</v>
      </c>
      <c r="D42" s="43">
        <v>38</v>
      </c>
      <c r="E42" s="52" t="s">
        <v>184</v>
      </c>
      <c r="F42" s="43" t="s">
        <v>107</v>
      </c>
      <c r="G42" s="43" t="s">
        <v>108</v>
      </c>
      <c r="H42" s="43"/>
      <c r="I42" s="43" t="s">
        <v>181</v>
      </c>
      <c r="J42" s="38"/>
      <c r="K42" s="38"/>
      <c r="L42" s="38"/>
      <c r="M42" s="38"/>
      <c r="N42" s="38"/>
      <c r="O42" s="38"/>
    </row>
    <row r="43" spans="1:15">
      <c r="A43" s="43"/>
      <c r="B43" s="44"/>
      <c r="C43" s="74">
        <v>45182</v>
      </c>
      <c r="D43" s="43">
        <v>39</v>
      </c>
      <c r="E43" s="52" t="s">
        <v>185</v>
      </c>
      <c r="F43" s="51" t="s">
        <v>186</v>
      </c>
      <c r="G43" s="43" t="s">
        <v>108</v>
      </c>
      <c r="H43" s="45"/>
      <c r="I43" s="43" t="s">
        <v>181</v>
      </c>
      <c r="J43" s="38"/>
      <c r="K43" s="38"/>
    </row>
    <row r="44" spans="1:15" ht="43.5">
      <c r="A44" s="43"/>
      <c r="B44" s="43"/>
      <c r="C44" s="74">
        <v>45182</v>
      </c>
      <c r="D44" s="43">
        <v>40</v>
      </c>
      <c r="E44" s="52" t="s">
        <v>187</v>
      </c>
      <c r="F44" s="51" t="s">
        <v>188</v>
      </c>
      <c r="G44" s="43" t="s">
        <v>108</v>
      </c>
      <c r="H44" s="43"/>
      <c r="I44" s="43" t="s">
        <v>181</v>
      </c>
      <c r="J44" s="38"/>
      <c r="K44" s="38"/>
      <c r="L44" s="38"/>
      <c r="M44" s="38"/>
      <c r="N44" s="38"/>
      <c r="O44" s="38"/>
    </row>
    <row r="45" spans="1:15" ht="29">
      <c r="A45" s="43"/>
      <c r="B45" s="43"/>
      <c r="C45" s="74">
        <v>45182</v>
      </c>
      <c r="D45" s="43">
        <v>41</v>
      </c>
      <c r="E45" s="52" t="s">
        <v>189</v>
      </c>
      <c r="F45" s="51" t="s">
        <v>190</v>
      </c>
      <c r="G45" s="43" t="s">
        <v>108</v>
      </c>
      <c r="H45" s="43"/>
      <c r="I45" s="43" t="s">
        <v>181</v>
      </c>
      <c r="J45" s="38"/>
      <c r="K45" s="38"/>
      <c r="L45" s="38"/>
      <c r="M45" s="38"/>
      <c r="N45" s="38"/>
      <c r="O45" s="38"/>
    </row>
    <row r="46" spans="1:15" ht="29">
      <c r="A46" s="43"/>
      <c r="B46" s="43"/>
      <c r="C46" s="74">
        <v>45182</v>
      </c>
      <c r="D46" s="43">
        <v>42</v>
      </c>
      <c r="E46" s="52" t="s">
        <v>191</v>
      </c>
      <c r="F46" s="51" t="s">
        <v>156</v>
      </c>
      <c r="G46" s="43" t="s">
        <v>108</v>
      </c>
      <c r="H46" s="43"/>
      <c r="I46" s="43" t="s">
        <v>181</v>
      </c>
      <c r="J46" s="38"/>
      <c r="K46" s="38"/>
      <c r="L46" s="38"/>
      <c r="M46" s="38"/>
      <c r="N46" s="38"/>
      <c r="O46" s="38"/>
    </row>
    <row r="47" spans="1:15">
      <c r="A47" s="38"/>
      <c r="B47" s="38"/>
      <c r="C47" s="38"/>
      <c r="D47" s="38"/>
      <c r="E47" s="38"/>
      <c r="G47" s="38"/>
      <c r="H47" s="38"/>
      <c r="I47" s="38"/>
      <c r="J47" s="38"/>
      <c r="K47" s="38"/>
      <c r="L47" s="38"/>
      <c r="M47" s="38"/>
      <c r="N47" s="38"/>
      <c r="O47" s="38"/>
    </row>
    <row r="48" spans="1:15">
      <c r="A48" s="38"/>
      <c r="B48" s="38"/>
      <c r="C48" s="38"/>
      <c r="D48" s="38"/>
      <c r="E48" s="38"/>
      <c r="G48" s="38"/>
      <c r="H48" s="38"/>
      <c r="I48" s="38"/>
      <c r="J48" s="38"/>
      <c r="K48" s="38"/>
      <c r="L48" s="38"/>
      <c r="M48" s="38"/>
      <c r="N48" s="38"/>
      <c r="O48" s="38"/>
    </row>
    <row r="49" spans="1:15">
      <c r="A49" s="38"/>
      <c r="B49" s="38"/>
      <c r="C49" s="38"/>
      <c r="D49" s="38"/>
      <c r="E49" s="38"/>
      <c r="G49" s="38"/>
      <c r="H49" s="38"/>
      <c r="I49" s="38"/>
      <c r="J49" s="38"/>
      <c r="K49" s="38"/>
      <c r="L49" s="38"/>
      <c r="M49" s="38"/>
      <c r="N49" s="38"/>
      <c r="O49" s="38"/>
    </row>
    <row r="50" spans="1:15">
      <c r="A50" s="38"/>
      <c r="B50" s="38"/>
      <c r="C50" s="38"/>
      <c r="D50" s="38"/>
      <c r="E50" s="38"/>
      <c r="G50" s="38"/>
      <c r="H50" s="38"/>
      <c r="I50" s="38"/>
      <c r="J50" s="38"/>
      <c r="K50" s="38"/>
      <c r="L50" s="38"/>
      <c r="M50" s="38"/>
      <c r="N50" s="38"/>
      <c r="O50" s="38"/>
    </row>
    <row r="51" spans="1:15">
      <c r="A51" s="38"/>
      <c r="B51" s="38"/>
      <c r="C51" s="38"/>
      <c r="D51" s="38"/>
      <c r="E51" s="38"/>
      <c r="G51" s="38"/>
      <c r="H51" s="38"/>
      <c r="I51" s="38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38"/>
      <c r="E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E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E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38"/>
      <c r="E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38"/>
      <c r="E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38"/>
      <c r="E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38"/>
      <c r="E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38"/>
      <c r="E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38"/>
      <c r="E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38"/>
      <c r="E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38"/>
      <c r="E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38"/>
      <c r="E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38"/>
      <c r="E71" s="38"/>
      <c r="G71" s="38"/>
      <c r="H71" s="38"/>
      <c r="I71" s="38"/>
      <c r="J71" s="38"/>
      <c r="K71" s="38"/>
      <c r="L71" s="38"/>
      <c r="M71" s="38"/>
      <c r="N71" s="38"/>
      <c r="O71" s="38"/>
    </row>
  </sheetData>
  <mergeCells count="2">
    <mergeCell ref="B1:I1"/>
    <mergeCell ref="B2:C2"/>
  </mergeCells>
  <dataValidations count="1">
    <dataValidation type="list" allowBlank="1" showInputMessage="1" showErrorMessage="1" sqref="G40:G46 G5:G34" xr:uid="{9E95EDA5-1FA6-44EE-B4A1-93CDA59E951E}">
      <formula1>"OK,FAIL"</formula1>
    </dataValidation>
  </dataValidations>
  <pageMargins left="0.7" right="0.7" top="0.75" bottom="0.75" header="0.3" footer="0.3"/>
  <pageSetup scale="61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788"/>
  <sheetViews>
    <sheetView showGridLines="0" topLeftCell="A6" zoomScale="55" zoomScaleNormal="55" workbookViewId="0">
      <selection activeCell="BC40" sqref="BC40"/>
    </sheetView>
  </sheetViews>
  <sheetFormatPr defaultColWidth="9.1796875" defaultRowHeight="14"/>
  <cols>
    <col min="1" max="1" width="15.81640625" style="37" customWidth="1"/>
    <col min="2" max="95" width="3.453125" style="26" customWidth="1"/>
    <col min="96" max="16384" width="9.1796875" style="26"/>
  </cols>
  <sheetData>
    <row r="1" spans="1:95">
      <c r="A1" s="25"/>
    </row>
    <row r="2" spans="1:95">
      <c r="A2" s="27" t="s">
        <v>192</v>
      </c>
      <c r="B2" s="69" t="s">
        <v>193</v>
      </c>
      <c r="C2" s="70"/>
      <c r="D2" s="70"/>
      <c r="E2" s="70"/>
      <c r="F2" s="70"/>
      <c r="G2" s="70"/>
      <c r="H2" s="70"/>
      <c r="I2" s="70"/>
      <c r="J2" s="70"/>
      <c r="K2" s="70"/>
      <c r="L2" s="70"/>
      <c r="M2" s="70"/>
      <c r="N2" s="70"/>
      <c r="O2" s="70"/>
      <c r="P2" s="70"/>
      <c r="Q2" s="70"/>
      <c r="R2" s="70"/>
      <c r="S2" s="70"/>
      <c r="T2" s="70"/>
      <c r="U2" s="70"/>
      <c r="V2" s="70"/>
      <c r="W2" s="70"/>
      <c r="X2" s="70"/>
      <c r="Y2" s="70"/>
      <c r="Z2" s="70"/>
      <c r="AA2" s="70"/>
      <c r="AB2" s="70"/>
      <c r="AC2" s="70"/>
      <c r="AD2" s="70"/>
      <c r="AE2" s="70"/>
      <c r="AF2" s="70"/>
      <c r="AG2" s="70"/>
      <c r="AH2" s="70"/>
      <c r="AI2" s="70"/>
      <c r="AJ2" s="70"/>
      <c r="AK2" s="70"/>
      <c r="AL2" s="70"/>
      <c r="AM2" s="70"/>
      <c r="AN2" s="70"/>
      <c r="AO2" s="70"/>
      <c r="AP2" s="70"/>
      <c r="AQ2" s="70"/>
      <c r="AR2" s="70"/>
      <c r="AS2" s="70"/>
      <c r="AT2" s="70"/>
      <c r="AU2" s="70"/>
      <c r="AV2" s="70"/>
    </row>
    <row r="3" spans="1:95" ht="58" customHeight="1">
      <c r="A3" s="27" t="s">
        <v>194</v>
      </c>
      <c r="B3" s="71"/>
      <c r="C3" s="71"/>
      <c r="D3" s="71"/>
      <c r="E3" s="71"/>
      <c r="F3" s="71"/>
      <c r="G3" s="71"/>
      <c r="H3" s="71"/>
      <c r="I3" s="71"/>
      <c r="J3" s="71"/>
      <c r="K3" s="71"/>
      <c r="L3" s="71"/>
      <c r="M3" s="71"/>
      <c r="N3" s="71"/>
      <c r="O3" s="71"/>
      <c r="P3" s="71"/>
      <c r="Q3" s="71"/>
      <c r="R3" s="71"/>
      <c r="S3" s="71"/>
      <c r="T3" s="71"/>
      <c r="U3" s="71"/>
      <c r="V3" s="71"/>
      <c r="W3" s="71"/>
      <c r="X3" s="71"/>
      <c r="Y3" s="71"/>
      <c r="Z3" s="71"/>
      <c r="AA3" s="71"/>
      <c r="AB3" s="71"/>
      <c r="AC3" s="71"/>
      <c r="AD3" s="71"/>
      <c r="AE3" s="71"/>
      <c r="AF3" s="71"/>
      <c r="AG3" s="71"/>
      <c r="AH3" s="71"/>
      <c r="AI3" s="71"/>
      <c r="AJ3" s="71"/>
      <c r="AK3" s="71"/>
      <c r="AL3" s="71"/>
      <c r="AM3" s="71"/>
      <c r="AN3" s="71"/>
      <c r="AO3" s="71"/>
      <c r="AP3" s="71"/>
      <c r="AQ3" s="71"/>
      <c r="AR3" s="71"/>
      <c r="AS3" s="71"/>
      <c r="AT3" s="71"/>
      <c r="AU3" s="71"/>
      <c r="AV3" s="71"/>
    </row>
    <row r="5" spans="1:95">
      <c r="A5" s="27" t="s">
        <v>100</v>
      </c>
      <c r="B5" s="72" t="s">
        <v>195</v>
      </c>
      <c r="C5" s="73"/>
      <c r="D5" s="73"/>
      <c r="E5" s="73"/>
      <c r="F5" s="73"/>
      <c r="G5" s="73"/>
      <c r="H5" s="73"/>
      <c r="I5" s="73"/>
      <c r="J5" s="73"/>
      <c r="K5" s="73"/>
      <c r="L5" s="73"/>
      <c r="M5" s="73"/>
      <c r="N5" s="73"/>
      <c r="O5" s="73"/>
      <c r="P5" s="73"/>
      <c r="Q5" s="73"/>
      <c r="R5" s="73"/>
      <c r="S5" s="73"/>
      <c r="T5" s="73"/>
      <c r="U5" s="73"/>
      <c r="V5" s="73"/>
      <c r="W5" s="73"/>
      <c r="X5" s="73"/>
      <c r="Y5" s="73"/>
      <c r="Z5" s="73"/>
      <c r="AA5" s="73"/>
      <c r="AB5" s="73"/>
      <c r="AC5" s="73"/>
      <c r="AD5" s="73"/>
      <c r="AE5" s="73"/>
      <c r="AF5" s="73"/>
      <c r="AG5" s="73"/>
      <c r="AH5" s="73"/>
      <c r="AI5" s="73"/>
      <c r="AJ5" s="73"/>
      <c r="AK5" s="73"/>
      <c r="AL5" s="73"/>
      <c r="AM5" s="73"/>
      <c r="AN5" s="73"/>
      <c r="AO5" s="73"/>
      <c r="AP5" s="73"/>
      <c r="AQ5" s="73"/>
      <c r="AR5" s="73"/>
      <c r="AS5" s="73"/>
      <c r="AT5" s="73"/>
      <c r="AU5" s="73"/>
      <c r="AV5" s="73"/>
      <c r="AW5" s="72" t="s">
        <v>196</v>
      </c>
      <c r="AX5" s="73"/>
      <c r="AY5" s="73"/>
      <c r="AZ5" s="73"/>
      <c r="BA5" s="73"/>
      <c r="BB5" s="73"/>
      <c r="BC5" s="73"/>
      <c r="BD5" s="73"/>
      <c r="BE5" s="73"/>
      <c r="BF5" s="73"/>
      <c r="BG5" s="73"/>
      <c r="BH5" s="73"/>
      <c r="BI5" s="73"/>
      <c r="BJ5" s="73"/>
      <c r="BK5" s="73"/>
      <c r="BL5" s="73"/>
      <c r="BM5" s="73"/>
      <c r="BN5" s="73"/>
      <c r="BO5" s="73"/>
      <c r="BP5" s="73"/>
      <c r="BQ5" s="73"/>
      <c r="BR5" s="73"/>
      <c r="BS5" s="73"/>
      <c r="BT5" s="73"/>
      <c r="BU5" s="73"/>
      <c r="BV5" s="73"/>
      <c r="BW5" s="73"/>
      <c r="BX5" s="73"/>
      <c r="BY5" s="73"/>
      <c r="BZ5" s="73"/>
      <c r="CA5" s="73"/>
      <c r="CB5" s="73"/>
      <c r="CC5" s="73"/>
      <c r="CD5" s="73"/>
      <c r="CE5" s="73"/>
      <c r="CF5" s="73"/>
      <c r="CG5" s="73"/>
      <c r="CH5" s="73"/>
      <c r="CI5" s="73"/>
      <c r="CJ5" s="73"/>
      <c r="CK5" s="73"/>
      <c r="CL5" s="73"/>
      <c r="CM5" s="73"/>
      <c r="CN5" s="73"/>
      <c r="CO5" s="73"/>
      <c r="CP5" s="73"/>
      <c r="CQ5" s="73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 ht="39.5" customHeight="1">
      <c r="A25" s="33"/>
      <c r="B25" s="34"/>
      <c r="C25" s="34"/>
      <c r="D25" s="34"/>
      <c r="E25" s="34"/>
      <c r="F25" s="34"/>
      <c r="G25" s="34"/>
      <c r="H25" s="34"/>
      <c r="I25" s="34"/>
      <c r="J25" s="34"/>
      <c r="K25" s="34"/>
      <c r="L25" s="34"/>
      <c r="M25" s="34"/>
      <c r="N25" s="34"/>
      <c r="O25" s="34"/>
      <c r="P25" s="34"/>
      <c r="Q25" s="34"/>
      <c r="R25" s="34"/>
      <c r="S25" s="34"/>
      <c r="T25" s="34"/>
      <c r="U25" s="34"/>
      <c r="V25" s="34"/>
      <c r="W25" s="34"/>
      <c r="X25" s="34"/>
      <c r="Y25" s="34"/>
      <c r="Z25" s="34"/>
      <c r="AA25" s="34"/>
      <c r="AB25" s="34"/>
      <c r="AC25" s="34"/>
      <c r="AD25" s="34"/>
      <c r="AE25" s="34"/>
      <c r="AF25" s="34"/>
      <c r="AG25" s="34"/>
      <c r="AH25" s="34"/>
      <c r="AI25" s="34"/>
      <c r="AJ25" s="34"/>
      <c r="AK25" s="34"/>
      <c r="AL25" s="34"/>
      <c r="AM25" s="34"/>
      <c r="AN25" s="34"/>
      <c r="AO25" s="34"/>
      <c r="AP25" s="34"/>
      <c r="AQ25" s="34"/>
      <c r="AR25" s="34"/>
      <c r="AS25" s="34"/>
      <c r="AT25" s="34"/>
      <c r="AU25" s="34"/>
      <c r="AV25" s="35"/>
      <c r="AW25" s="34"/>
      <c r="AX25" s="34"/>
      <c r="AY25" s="34"/>
      <c r="AZ25" s="34"/>
      <c r="BA25" s="34"/>
      <c r="BB25" s="34"/>
      <c r="BC25" s="34"/>
      <c r="BD25" s="34"/>
      <c r="BE25" s="34"/>
      <c r="BF25" s="34"/>
      <c r="BG25" s="34"/>
      <c r="BH25" s="34"/>
      <c r="BI25" s="34"/>
      <c r="BJ25" s="34"/>
      <c r="BK25" s="34"/>
      <c r="BL25" s="34"/>
      <c r="BM25" s="34"/>
      <c r="BN25" s="34"/>
      <c r="BO25" s="34"/>
      <c r="BP25" s="34"/>
      <c r="BQ25" s="34"/>
      <c r="BR25" s="34"/>
      <c r="BS25" s="34"/>
      <c r="BT25" s="34"/>
      <c r="BU25" s="34"/>
      <c r="BV25" s="34"/>
      <c r="BW25" s="34"/>
      <c r="BX25" s="34"/>
      <c r="BY25" s="34"/>
      <c r="BZ25" s="34"/>
      <c r="CA25" s="34"/>
      <c r="CB25" s="34"/>
      <c r="CC25" s="34"/>
      <c r="CD25" s="34"/>
      <c r="CE25" s="34"/>
      <c r="CF25" s="34"/>
      <c r="CG25" s="34"/>
      <c r="CH25" s="34"/>
      <c r="CI25" s="34"/>
      <c r="CJ25" s="34"/>
      <c r="CK25" s="34"/>
      <c r="CL25" s="34"/>
      <c r="CM25" s="34"/>
      <c r="CN25" s="34"/>
      <c r="CO25" s="34"/>
      <c r="CP25" s="34"/>
      <c r="CQ25" s="35"/>
    </row>
    <row r="26" spans="1:95">
      <c r="A26" s="28">
        <v>2</v>
      </c>
      <c r="B26" s="29"/>
      <c r="C26" s="29"/>
      <c r="D26" s="29"/>
      <c r="E26" s="29"/>
      <c r="F26" s="29"/>
      <c r="G26" s="29"/>
      <c r="H26" s="29"/>
      <c r="I26" s="29"/>
      <c r="J26" s="29"/>
      <c r="K26" s="29"/>
      <c r="L26" s="29"/>
      <c r="M26" s="29"/>
      <c r="N26" s="29"/>
      <c r="O26" s="29"/>
      <c r="P26" s="29"/>
      <c r="Q26" s="29"/>
      <c r="R26" s="29"/>
      <c r="S26" s="29"/>
      <c r="T26" s="29"/>
      <c r="U26" s="29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 s="29"/>
      <c r="AP26" s="29"/>
      <c r="AQ26" s="29"/>
      <c r="AR26" s="29"/>
      <c r="AS26" s="29"/>
      <c r="AT26" s="29"/>
      <c r="AU26" s="29"/>
      <c r="AV26" s="30"/>
      <c r="AW26" s="29"/>
      <c r="AX26" s="29"/>
      <c r="AY26" s="29"/>
      <c r="AZ26" s="29"/>
      <c r="BA26" s="29"/>
      <c r="BB26" s="29"/>
      <c r="BC26" s="29"/>
      <c r="BD26" s="29"/>
      <c r="BE26" s="29"/>
      <c r="BF26" s="29"/>
      <c r="BG26" s="29"/>
      <c r="BH26" s="29"/>
      <c r="BI26" s="29"/>
      <c r="BJ26" s="29"/>
      <c r="BK26" s="29"/>
      <c r="BL26" s="29"/>
      <c r="BM26" s="29"/>
      <c r="BN26" s="29"/>
      <c r="BO26" s="29"/>
      <c r="BP26" s="29"/>
      <c r="BQ26" s="29"/>
      <c r="BR26" s="29"/>
      <c r="BS26" s="29"/>
      <c r="BT26" s="29"/>
      <c r="BU26" s="29"/>
      <c r="BV26" s="29"/>
      <c r="BW26" s="29"/>
      <c r="BX26" s="29"/>
      <c r="BY26" s="29"/>
      <c r="BZ26" s="29"/>
      <c r="CA26" s="29"/>
      <c r="CB26" s="29"/>
      <c r="CC26" s="29"/>
      <c r="CD26" s="29"/>
      <c r="CE26" s="29"/>
      <c r="CF26" s="29"/>
      <c r="CG26" s="29"/>
      <c r="CH26" s="29"/>
      <c r="CI26" s="29"/>
      <c r="CJ26" s="29"/>
      <c r="CK26" s="29"/>
      <c r="CL26" s="29"/>
      <c r="CM26" s="29"/>
      <c r="CN26" s="29"/>
      <c r="CO26" s="29"/>
      <c r="CP26" s="29"/>
      <c r="CQ26" s="30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 ht="342" hidden="1" customHeight="1">
      <c r="A43" s="33"/>
      <c r="B43" s="34"/>
      <c r="C43" s="34"/>
      <c r="D43" s="34"/>
      <c r="E43" s="34"/>
      <c r="F43" s="34"/>
      <c r="G43" s="34"/>
      <c r="H43" s="34"/>
      <c r="I43" s="34"/>
      <c r="J43" s="34"/>
      <c r="K43" s="34"/>
      <c r="L43" s="34"/>
      <c r="M43" s="34"/>
      <c r="N43" s="34"/>
      <c r="O43" s="34"/>
      <c r="P43" s="34"/>
      <c r="Q43" s="34"/>
      <c r="R43" s="34"/>
      <c r="S43" s="34"/>
      <c r="T43" s="34"/>
      <c r="U43" s="34"/>
      <c r="V43" s="34"/>
      <c r="W43" s="34"/>
      <c r="X43" s="34"/>
      <c r="Y43" s="34"/>
      <c r="Z43" s="34"/>
      <c r="AA43" s="34"/>
      <c r="AB43" s="34"/>
      <c r="AC43" s="34"/>
      <c r="AD43" s="34"/>
      <c r="AE43" s="34"/>
      <c r="AF43" s="34"/>
      <c r="AG43" s="34"/>
      <c r="AH43" s="34"/>
      <c r="AI43" s="34"/>
      <c r="AJ43" s="34"/>
      <c r="AK43" s="34"/>
      <c r="AL43" s="34"/>
      <c r="AM43" s="34"/>
      <c r="AN43" s="34"/>
      <c r="AO43" s="34"/>
      <c r="AP43" s="34"/>
      <c r="AQ43" s="34"/>
      <c r="AR43" s="34"/>
      <c r="AS43" s="34"/>
      <c r="AT43" s="34"/>
      <c r="AU43" s="34"/>
      <c r="AV43" s="35"/>
      <c r="AW43" s="34"/>
      <c r="AX43" s="34"/>
      <c r="AY43" s="34"/>
      <c r="AZ43" s="34"/>
      <c r="BA43" s="34"/>
      <c r="BB43" s="34"/>
      <c r="BC43" s="34"/>
      <c r="BD43" s="34"/>
      <c r="BE43" s="34"/>
      <c r="BF43" s="34"/>
      <c r="BG43" s="34"/>
      <c r="BH43" s="34"/>
      <c r="BI43" s="34"/>
      <c r="BJ43" s="34"/>
      <c r="BK43" s="34"/>
      <c r="BL43" s="34"/>
      <c r="BM43" s="34"/>
      <c r="BN43" s="34"/>
      <c r="BO43" s="34"/>
      <c r="BP43" s="34"/>
      <c r="BQ43" s="34"/>
      <c r="BR43" s="34"/>
      <c r="BS43" s="34"/>
      <c r="BT43" s="34"/>
      <c r="BU43" s="34"/>
      <c r="BV43" s="34"/>
      <c r="BW43" s="34"/>
      <c r="BX43" s="34"/>
      <c r="BY43" s="34"/>
      <c r="BZ43" s="34"/>
      <c r="CA43" s="34"/>
      <c r="CB43" s="34"/>
      <c r="CC43" s="34"/>
      <c r="CD43" s="34"/>
      <c r="CE43" s="34"/>
      <c r="CF43" s="34"/>
      <c r="CG43" s="34"/>
      <c r="CH43" s="34"/>
      <c r="CI43" s="34"/>
      <c r="CJ43" s="34"/>
      <c r="CK43" s="34"/>
      <c r="CL43" s="34"/>
      <c r="CM43" s="34"/>
      <c r="CN43" s="34"/>
      <c r="CO43" s="34"/>
      <c r="CP43" s="34"/>
      <c r="CQ43" s="35"/>
    </row>
    <row r="44" spans="1:95">
      <c r="A44" s="28">
        <v>3</v>
      </c>
      <c r="B44" s="29"/>
      <c r="C44" s="29"/>
      <c r="D44" s="29"/>
      <c r="E44" s="29"/>
      <c r="F44" s="29"/>
      <c r="G44" s="29"/>
      <c r="H44" s="29"/>
      <c r="I44" s="29"/>
      <c r="J44" s="29"/>
      <c r="K44" s="29"/>
      <c r="L44" s="29"/>
      <c r="M44" s="29"/>
      <c r="N44" s="29"/>
      <c r="O44" s="29"/>
      <c r="P44" s="29"/>
      <c r="Q44" s="29"/>
      <c r="R44" s="29"/>
      <c r="S44" s="29"/>
      <c r="T44" s="29"/>
      <c r="U44" s="29"/>
      <c r="V44" s="29"/>
      <c r="W44" s="29"/>
      <c r="X44" s="29"/>
      <c r="Y44" s="29"/>
      <c r="Z44" s="29"/>
      <c r="AA44" s="29"/>
      <c r="AB44" s="29"/>
      <c r="AC44" s="29"/>
      <c r="AD44" s="29"/>
      <c r="AE44" s="29"/>
      <c r="AF44" s="29"/>
      <c r="AG44" s="29"/>
      <c r="AH44" s="29"/>
      <c r="AI44" s="29"/>
      <c r="AJ44" s="29"/>
      <c r="AK44" s="29"/>
      <c r="AL44" s="29"/>
      <c r="AM44" s="29"/>
      <c r="AN44" s="29"/>
      <c r="AO44" s="29"/>
      <c r="AP44" s="29"/>
      <c r="AQ44" s="29"/>
      <c r="AR44" s="29"/>
      <c r="AS44" s="29"/>
      <c r="AT44" s="29"/>
      <c r="AU44" s="29"/>
      <c r="AV44" s="30"/>
      <c r="AW44" s="29"/>
      <c r="AX44" s="29"/>
      <c r="AY44" s="29"/>
      <c r="AZ44" s="29"/>
      <c r="BA44" s="29"/>
      <c r="BB44" s="29"/>
      <c r="BC44" s="29"/>
      <c r="BD44" s="29"/>
      <c r="BE44" s="29"/>
      <c r="BF44" s="29"/>
      <c r="BG44" s="29"/>
      <c r="BH44" s="29"/>
      <c r="BI44" s="29"/>
      <c r="BJ44" s="29"/>
      <c r="BK44" s="29"/>
      <c r="BL44" s="29"/>
      <c r="BM44" s="29"/>
      <c r="BN44" s="29"/>
      <c r="BO44" s="29"/>
      <c r="BP44" s="29"/>
      <c r="BQ44" s="29"/>
      <c r="BR44" s="29"/>
      <c r="BS44" s="29"/>
      <c r="BT44" s="29"/>
      <c r="BU44" s="29"/>
      <c r="BV44" s="29"/>
      <c r="BW44" s="29"/>
      <c r="BX44" s="29"/>
      <c r="BY44" s="29"/>
      <c r="BZ44" s="29"/>
      <c r="CA44" s="29"/>
      <c r="CB44" s="29"/>
      <c r="CC44" s="29"/>
      <c r="CD44" s="29"/>
      <c r="CE44" s="29"/>
      <c r="CF44" s="29"/>
      <c r="CG44" s="29"/>
      <c r="CH44" s="29"/>
      <c r="CI44" s="29"/>
      <c r="CJ44" s="29"/>
      <c r="CK44" s="29"/>
      <c r="CL44" s="29"/>
      <c r="CM44" s="29"/>
      <c r="CN44" s="29"/>
      <c r="CO44" s="29"/>
      <c r="CP44" s="29"/>
      <c r="CQ44" s="30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 ht="111" customHeight="1">
      <c r="A65" s="33"/>
      <c r="B65" s="34"/>
      <c r="C65" s="34"/>
      <c r="D65" s="34"/>
      <c r="E65" s="34"/>
      <c r="F65" s="34"/>
      <c r="G65" s="34"/>
      <c r="H65" s="34"/>
      <c r="I65" s="34"/>
      <c r="J65" s="34"/>
      <c r="K65" s="34"/>
      <c r="L65" s="34"/>
      <c r="M65" s="34"/>
      <c r="N65" s="34"/>
      <c r="O65" s="34"/>
      <c r="P65" s="34"/>
      <c r="Q65" s="34"/>
      <c r="R65" s="34"/>
      <c r="S65" s="34"/>
      <c r="T65" s="34"/>
      <c r="U65" s="34"/>
      <c r="V65" s="34"/>
      <c r="W65" s="34"/>
      <c r="X65" s="34"/>
      <c r="Y65" s="34"/>
      <c r="Z65" s="34"/>
      <c r="AA65" s="34"/>
      <c r="AB65" s="34"/>
      <c r="AC65" s="34"/>
      <c r="AD65" s="34"/>
      <c r="AE65" s="34"/>
      <c r="AF65" s="34"/>
      <c r="AG65" s="34"/>
      <c r="AH65" s="34"/>
      <c r="AI65" s="34"/>
      <c r="AJ65" s="34"/>
      <c r="AK65" s="34"/>
      <c r="AL65" s="34"/>
      <c r="AM65" s="34"/>
      <c r="AN65" s="34"/>
      <c r="AO65" s="34"/>
      <c r="AP65" s="34"/>
      <c r="AQ65" s="34"/>
      <c r="AR65" s="34"/>
      <c r="AS65" s="34"/>
      <c r="AT65" s="34"/>
      <c r="AU65" s="34"/>
      <c r="AV65" s="35"/>
      <c r="AW65" s="34"/>
      <c r="AX65" s="34"/>
      <c r="AY65" s="34"/>
      <c r="AZ65" s="34"/>
      <c r="BA65" s="34"/>
      <c r="BB65" s="34"/>
      <c r="BC65" s="34"/>
      <c r="BD65" s="34"/>
      <c r="BE65" s="34"/>
      <c r="BF65" s="34"/>
      <c r="BG65" s="34"/>
      <c r="BH65" s="34"/>
      <c r="BI65" s="34"/>
      <c r="BJ65" s="34"/>
      <c r="BK65" s="34"/>
      <c r="BL65" s="34"/>
      <c r="BM65" s="34"/>
      <c r="BN65" s="34"/>
      <c r="BO65" s="34"/>
      <c r="BP65" s="34"/>
      <c r="BQ65" s="34"/>
      <c r="BR65" s="34"/>
      <c r="BS65" s="34"/>
      <c r="BT65" s="34"/>
      <c r="BU65" s="34"/>
      <c r="BV65" s="34"/>
      <c r="BW65" s="34"/>
      <c r="BX65" s="34"/>
      <c r="BY65" s="34"/>
      <c r="BZ65" s="34"/>
      <c r="CA65" s="34"/>
      <c r="CB65" s="34"/>
      <c r="CC65" s="34"/>
      <c r="CD65" s="34"/>
      <c r="CE65" s="34"/>
      <c r="CF65" s="34"/>
      <c r="CG65" s="34"/>
      <c r="CH65" s="34"/>
      <c r="CI65" s="34"/>
      <c r="CJ65" s="34"/>
      <c r="CK65" s="34"/>
      <c r="CL65" s="34"/>
      <c r="CM65" s="34"/>
      <c r="CN65" s="34"/>
      <c r="CO65" s="34"/>
      <c r="CP65" s="34"/>
      <c r="CQ65" s="35"/>
    </row>
    <row r="66" spans="1:95">
      <c r="A66" s="28">
        <v>4</v>
      </c>
      <c r="B66" s="29"/>
      <c r="C66" s="29"/>
      <c r="D66" s="29"/>
      <c r="E66" s="29"/>
      <c r="F66" s="29"/>
      <c r="G66" s="29"/>
      <c r="H66" s="29"/>
      <c r="I66" s="29"/>
      <c r="J66" s="29"/>
      <c r="K66" s="29"/>
      <c r="L66" s="29"/>
      <c r="M66" s="29"/>
      <c r="N66" s="29"/>
      <c r="O66" s="29"/>
      <c r="P66" s="29"/>
      <c r="Q66" s="29"/>
      <c r="R66" s="29"/>
      <c r="S66" s="29"/>
      <c r="T66" s="29"/>
      <c r="U66" s="29"/>
      <c r="V66" s="29"/>
      <c r="W66" s="29"/>
      <c r="X66" s="29"/>
      <c r="Y66" s="29"/>
      <c r="Z66" s="29"/>
      <c r="AA66" s="29"/>
      <c r="AB66" s="29"/>
      <c r="AC66" s="29"/>
      <c r="AD66" s="29"/>
      <c r="AE66" s="29"/>
      <c r="AF66" s="29"/>
      <c r="AG66" s="29"/>
      <c r="AH66" s="29"/>
      <c r="AI66" s="29"/>
      <c r="AJ66" s="29"/>
      <c r="AK66" s="29"/>
      <c r="AL66" s="29"/>
      <c r="AM66" s="29"/>
      <c r="AN66" s="29"/>
      <c r="AO66" s="29"/>
      <c r="AP66" s="29"/>
      <c r="AQ66" s="29"/>
      <c r="AR66" s="29"/>
      <c r="AS66" s="29"/>
      <c r="AT66" s="29"/>
      <c r="AU66" s="29"/>
      <c r="AV66" s="30"/>
      <c r="AW66" s="29"/>
      <c r="AX66" s="29"/>
      <c r="AY66" s="29"/>
      <c r="AZ66" s="29"/>
      <c r="BA66" s="29"/>
      <c r="BB66" s="29"/>
      <c r="BC66" s="29"/>
      <c r="BD66" s="29"/>
      <c r="BE66" s="29"/>
      <c r="BF66" s="29"/>
      <c r="BG66" s="29"/>
      <c r="BH66" s="29"/>
      <c r="BI66" s="29"/>
      <c r="BJ66" s="29"/>
      <c r="BK66" s="29"/>
      <c r="BL66" s="29"/>
      <c r="BM66" s="29"/>
      <c r="BN66" s="29"/>
      <c r="BO66" s="29"/>
      <c r="BP66" s="29"/>
      <c r="BQ66" s="29"/>
      <c r="BR66" s="29"/>
      <c r="BS66" s="29"/>
      <c r="BT66" s="29"/>
      <c r="BU66" s="29"/>
      <c r="BV66" s="29"/>
      <c r="BW66" s="29"/>
      <c r="BX66" s="29"/>
      <c r="BY66" s="29"/>
      <c r="BZ66" s="29"/>
      <c r="CA66" s="29"/>
      <c r="CB66" s="29"/>
      <c r="CC66" s="29"/>
      <c r="CD66" s="29"/>
      <c r="CE66" s="29"/>
      <c r="CF66" s="29"/>
      <c r="CG66" s="29"/>
      <c r="CH66" s="29"/>
      <c r="CI66" s="29"/>
      <c r="CJ66" s="29"/>
      <c r="CK66" s="29"/>
      <c r="CL66" s="29"/>
      <c r="CM66" s="29"/>
      <c r="CN66" s="29"/>
      <c r="CO66" s="29"/>
      <c r="CP66" s="29"/>
      <c r="CQ66" s="30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 ht="162.65" customHeight="1">
      <c r="A87" s="33"/>
      <c r="B87" s="34"/>
      <c r="C87" s="34"/>
      <c r="D87" s="34"/>
      <c r="E87" s="34"/>
      <c r="F87" s="34"/>
      <c r="G87" s="34"/>
      <c r="H87" s="34"/>
      <c r="I87" s="34"/>
      <c r="J87" s="34"/>
      <c r="K87" s="34"/>
      <c r="L87" s="34"/>
      <c r="M87" s="34"/>
      <c r="N87" s="34"/>
      <c r="O87" s="34"/>
      <c r="P87" s="34"/>
      <c r="Q87" s="34"/>
      <c r="R87" s="34"/>
      <c r="S87" s="34"/>
      <c r="T87" s="34"/>
      <c r="U87" s="34"/>
      <c r="V87" s="34"/>
      <c r="W87" s="34"/>
      <c r="X87" s="34"/>
      <c r="Y87" s="34"/>
      <c r="Z87" s="34"/>
      <c r="AA87" s="34"/>
      <c r="AB87" s="34"/>
      <c r="AC87" s="34"/>
      <c r="AD87" s="34"/>
      <c r="AE87" s="34"/>
      <c r="AF87" s="34"/>
      <c r="AG87" s="34"/>
      <c r="AH87" s="34"/>
      <c r="AI87" s="34"/>
      <c r="AJ87" s="34"/>
      <c r="AK87" s="34"/>
      <c r="AL87" s="34"/>
      <c r="AM87" s="34"/>
      <c r="AN87" s="34"/>
      <c r="AO87" s="34"/>
      <c r="AP87" s="34"/>
      <c r="AQ87" s="34"/>
      <c r="AR87" s="34"/>
      <c r="AS87" s="34"/>
      <c r="AT87" s="34"/>
      <c r="AU87" s="34"/>
      <c r="AV87" s="35"/>
      <c r="AW87" s="34"/>
      <c r="AX87" s="34"/>
      <c r="AY87" s="34"/>
      <c r="AZ87" s="34"/>
      <c r="BA87" s="34"/>
      <c r="BB87" s="34"/>
      <c r="BC87" s="34"/>
      <c r="BD87" s="34"/>
      <c r="BE87" s="34"/>
      <c r="BF87" s="34"/>
      <c r="BG87" s="34"/>
      <c r="BH87" s="34"/>
      <c r="BI87" s="34"/>
      <c r="BJ87" s="34"/>
      <c r="BK87" s="34"/>
      <c r="BL87" s="34"/>
      <c r="BM87" s="34"/>
      <c r="BN87" s="34"/>
      <c r="BO87" s="34"/>
      <c r="BP87" s="34"/>
      <c r="BQ87" s="34"/>
      <c r="BR87" s="34"/>
      <c r="BS87" s="34"/>
      <c r="BT87" s="34"/>
      <c r="BU87" s="34"/>
      <c r="BV87" s="34"/>
      <c r="BW87" s="34"/>
      <c r="BX87" s="34"/>
      <c r="BY87" s="34"/>
      <c r="BZ87" s="34"/>
      <c r="CA87" s="34"/>
      <c r="CB87" s="34"/>
      <c r="CC87" s="34"/>
      <c r="CD87" s="34"/>
      <c r="CE87" s="34"/>
      <c r="CF87" s="34"/>
      <c r="CG87" s="34"/>
      <c r="CH87" s="34"/>
      <c r="CI87" s="34"/>
      <c r="CJ87" s="34"/>
      <c r="CK87" s="34"/>
      <c r="CL87" s="34"/>
      <c r="CM87" s="34"/>
      <c r="CN87" s="34"/>
      <c r="CO87" s="34"/>
      <c r="CP87" s="34"/>
      <c r="CQ87" s="35"/>
    </row>
    <row r="88" spans="1:95">
      <c r="A88" s="28">
        <v>5</v>
      </c>
      <c r="C88" s="29"/>
      <c r="D88" s="29"/>
      <c r="E88" s="29"/>
      <c r="F88" s="29"/>
      <c r="G88" s="29"/>
      <c r="H88" s="29"/>
      <c r="I88" s="29"/>
      <c r="J88" s="29"/>
      <c r="K88" s="29"/>
      <c r="L88" s="29"/>
      <c r="M88" s="29"/>
      <c r="N88" s="29"/>
      <c r="O88" s="29"/>
      <c r="P88" s="29"/>
      <c r="Q88" s="29"/>
      <c r="R88" s="29"/>
      <c r="S88" s="29"/>
      <c r="T88" s="29"/>
      <c r="U88" s="29"/>
      <c r="V88" s="29"/>
      <c r="W88" s="29"/>
      <c r="X88" s="29"/>
      <c r="Y88" s="29"/>
      <c r="Z88" s="29"/>
      <c r="AA88" s="29"/>
      <c r="AB88" s="29"/>
      <c r="AC88" s="29"/>
      <c r="AD88" s="29"/>
      <c r="AE88" s="29"/>
      <c r="AF88" s="29"/>
      <c r="AG88" s="29"/>
      <c r="AH88" s="29"/>
      <c r="AI88" s="29"/>
      <c r="AJ88" s="29"/>
      <c r="AK88" s="29"/>
      <c r="AL88" s="29"/>
      <c r="AM88" s="29"/>
      <c r="AN88" s="29"/>
      <c r="AO88" s="29"/>
      <c r="AP88" s="29"/>
      <c r="AQ88" s="29"/>
      <c r="AR88" s="29"/>
      <c r="AS88" s="29"/>
      <c r="AT88" s="29"/>
      <c r="AU88" s="29"/>
      <c r="AV88" s="30"/>
      <c r="AW88" s="29"/>
      <c r="AX88" s="29"/>
      <c r="AY88" s="29"/>
      <c r="AZ88" s="29"/>
      <c r="BA88" s="29"/>
      <c r="BB88" s="29"/>
      <c r="BC88" s="29"/>
      <c r="BD88" s="29"/>
      <c r="BE88" s="29"/>
      <c r="BF88" s="29"/>
      <c r="BG88" s="29"/>
      <c r="BH88" s="29"/>
      <c r="BI88" s="29"/>
      <c r="BJ88" s="29"/>
      <c r="BK88" s="29"/>
      <c r="BL88" s="29"/>
      <c r="BM88" s="29"/>
      <c r="BN88" s="29"/>
      <c r="BO88" s="29"/>
      <c r="BP88" s="29"/>
      <c r="BQ88" s="29"/>
      <c r="BR88" s="29"/>
      <c r="BS88" s="29"/>
      <c r="BT88" s="29"/>
      <c r="BU88" s="29"/>
      <c r="BV88" s="29"/>
      <c r="BW88" s="29"/>
      <c r="BX88" s="29"/>
      <c r="BY88" s="29"/>
      <c r="BZ88" s="29"/>
      <c r="CA88" s="29"/>
      <c r="CB88" s="29"/>
      <c r="CC88" s="29"/>
      <c r="CD88" s="29"/>
      <c r="CE88" s="29"/>
      <c r="CF88" s="29"/>
      <c r="CG88" s="29"/>
      <c r="CH88" s="29"/>
      <c r="CI88" s="29"/>
      <c r="CJ88" s="29"/>
      <c r="CK88" s="29"/>
      <c r="CL88" s="29"/>
      <c r="CM88" s="29"/>
      <c r="CN88" s="29"/>
      <c r="CO88" s="29"/>
      <c r="CP88" s="29"/>
      <c r="CQ88" s="30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1"/>
      <c r="AV91" s="32"/>
      <c r="CQ91" s="32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 ht="52" customHeight="1">
      <c r="A109" s="33"/>
      <c r="B109" s="34"/>
      <c r="C109" s="34"/>
      <c r="D109" s="34"/>
      <c r="E109" s="34"/>
      <c r="F109" s="34"/>
      <c r="G109" s="34"/>
      <c r="H109" s="34"/>
      <c r="I109" s="34"/>
      <c r="J109" s="34"/>
      <c r="K109" s="34"/>
      <c r="L109" s="34"/>
      <c r="M109" s="34"/>
      <c r="N109" s="34"/>
      <c r="O109" s="34"/>
      <c r="P109" s="34"/>
      <c r="Q109" s="34"/>
      <c r="R109" s="34"/>
      <c r="S109" s="34"/>
      <c r="T109" s="34"/>
      <c r="U109" s="34"/>
      <c r="V109" s="34"/>
      <c r="W109" s="34"/>
      <c r="X109" s="34"/>
      <c r="Y109" s="34"/>
      <c r="Z109" s="34"/>
      <c r="AA109" s="34"/>
      <c r="AB109" s="34"/>
      <c r="AC109" s="34"/>
      <c r="AD109" s="34"/>
      <c r="AE109" s="34"/>
      <c r="AF109" s="34"/>
      <c r="AG109" s="34"/>
      <c r="AH109" s="34"/>
      <c r="AI109" s="34"/>
      <c r="AJ109" s="34"/>
      <c r="AK109" s="34"/>
      <c r="AL109" s="34"/>
      <c r="AM109" s="34"/>
      <c r="AN109" s="34"/>
      <c r="AO109" s="34"/>
      <c r="AP109" s="34"/>
      <c r="AQ109" s="34"/>
      <c r="AR109" s="34"/>
      <c r="AS109" s="34"/>
      <c r="AT109" s="34"/>
      <c r="AU109" s="34"/>
      <c r="AV109" s="35"/>
      <c r="AW109" s="34"/>
      <c r="AX109" s="34"/>
      <c r="AY109" s="34"/>
      <c r="AZ109" s="34"/>
      <c r="BA109" s="34"/>
      <c r="BB109" s="34"/>
      <c r="BC109" s="34"/>
      <c r="BD109" s="34"/>
      <c r="BE109" s="34"/>
      <c r="BF109" s="34"/>
      <c r="BG109" s="34"/>
      <c r="BH109" s="34"/>
      <c r="BI109" s="34"/>
      <c r="BJ109" s="34"/>
      <c r="BK109" s="34"/>
      <c r="BL109" s="34"/>
      <c r="BM109" s="34"/>
      <c r="BN109" s="34"/>
      <c r="BO109" s="34"/>
      <c r="BP109" s="34"/>
      <c r="BQ109" s="34"/>
      <c r="BR109" s="34"/>
      <c r="BS109" s="34"/>
      <c r="BT109" s="34"/>
      <c r="BU109" s="34"/>
      <c r="BV109" s="34"/>
      <c r="BW109" s="34"/>
      <c r="BX109" s="34"/>
      <c r="BY109" s="34"/>
      <c r="BZ109" s="34"/>
      <c r="CA109" s="34"/>
      <c r="CB109" s="34"/>
      <c r="CC109" s="34"/>
      <c r="CD109" s="34"/>
      <c r="CE109" s="34"/>
      <c r="CF109" s="34"/>
      <c r="CG109" s="34"/>
      <c r="CH109" s="34"/>
      <c r="CI109" s="34"/>
      <c r="CJ109" s="34"/>
      <c r="CK109" s="34"/>
      <c r="CL109" s="34"/>
      <c r="CM109" s="34"/>
      <c r="CN109" s="34"/>
      <c r="CO109" s="34"/>
      <c r="CP109" s="34"/>
      <c r="CQ109" s="35"/>
    </row>
    <row r="110" spans="1:95">
      <c r="A110" s="28">
        <v>6</v>
      </c>
      <c r="B110" s="29"/>
      <c r="C110" s="29"/>
      <c r="D110" s="29"/>
      <c r="E110" s="29"/>
      <c r="F110" s="29"/>
      <c r="G110" s="29"/>
      <c r="H110" s="29"/>
      <c r="I110" s="29"/>
      <c r="J110" s="29"/>
      <c r="K110" s="29"/>
      <c r="L110" s="29"/>
      <c r="M110" s="29"/>
      <c r="N110" s="29"/>
      <c r="O110" s="29"/>
      <c r="P110" s="29"/>
      <c r="Q110" s="29"/>
      <c r="R110" s="29"/>
      <c r="S110" s="29"/>
      <c r="T110" s="29"/>
      <c r="U110" s="29"/>
      <c r="V110" s="29"/>
      <c r="W110" s="29"/>
      <c r="X110" s="29"/>
      <c r="Y110" s="29"/>
      <c r="Z110" s="29"/>
      <c r="AA110" s="29"/>
      <c r="AB110" s="29"/>
      <c r="AC110" s="29"/>
      <c r="AD110" s="29"/>
      <c r="AE110" s="29"/>
      <c r="AF110" s="29"/>
      <c r="AG110" s="29"/>
      <c r="AH110" s="29"/>
      <c r="AI110" s="29"/>
      <c r="AJ110" s="29"/>
      <c r="AK110" s="29"/>
      <c r="AL110" s="29"/>
      <c r="AM110" s="29"/>
      <c r="AN110" s="29"/>
      <c r="AO110" s="29"/>
      <c r="AP110" s="29"/>
      <c r="AQ110" s="29"/>
      <c r="AR110" s="29"/>
      <c r="AS110" s="29"/>
      <c r="AT110" s="29"/>
      <c r="AU110" s="29"/>
      <c r="AV110" s="30"/>
      <c r="AW110" s="29"/>
      <c r="AX110" s="29"/>
      <c r="AY110" s="29"/>
      <c r="AZ110" s="29"/>
      <c r="BA110" s="29"/>
      <c r="BB110" s="29"/>
      <c r="BC110" s="29"/>
      <c r="BD110" s="29"/>
      <c r="BE110" s="29"/>
      <c r="BF110" s="29"/>
      <c r="BG110" s="29"/>
      <c r="BH110" s="29"/>
      <c r="BI110" s="29"/>
      <c r="BJ110" s="29"/>
      <c r="BK110" s="29"/>
      <c r="BL110" s="29"/>
      <c r="BM110" s="29"/>
      <c r="BN110" s="29"/>
      <c r="BO110" s="29"/>
      <c r="BP110" s="29"/>
      <c r="BQ110" s="29"/>
      <c r="BR110" s="29"/>
      <c r="BS110" s="29"/>
      <c r="BT110" s="29"/>
      <c r="BU110" s="29"/>
      <c r="BV110" s="29"/>
      <c r="BW110" s="29"/>
      <c r="BX110" s="29"/>
      <c r="BY110" s="29"/>
      <c r="BZ110" s="29"/>
      <c r="CA110" s="29"/>
      <c r="CB110" s="29"/>
      <c r="CC110" s="29"/>
      <c r="CD110" s="29"/>
      <c r="CE110" s="29"/>
      <c r="CF110" s="29"/>
      <c r="CG110" s="29"/>
      <c r="CH110" s="29"/>
      <c r="CI110" s="29"/>
      <c r="CJ110" s="29"/>
      <c r="CK110" s="29"/>
      <c r="CL110" s="29"/>
      <c r="CM110" s="29"/>
      <c r="CN110" s="29"/>
      <c r="CO110" s="29"/>
      <c r="CP110" s="29"/>
      <c r="CQ110" s="30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1"/>
      <c r="AV130" s="32"/>
      <c r="CQ130" s="32"/>
    </row>
    <row r="131" spans="1:95" ht="46" customHeight="1">
      <c r="A131" s="33"/>
      <c r="B131" s="34"/>
      <c r="C131" s="34"/>
      <c r="D131" s="34"/>
      <c r="E131" s="34"/>
      <c r="F131" s="34"/>
      <c r="G131" s="34"/>
      <c r="H131" s="34"/>
      <c r="I131" s="34"/>
      <c r="J131" s="34"/>
      <c r="K131" s="34"/>
      <c r="L131" s="34"/>
      <c r="M131" s="34"/>
      <c r="N131" s="34"/>
      <c r="O131" s="34"/>
      <c r="P131" s="34"/>
      <c r="Q131" s="34"/>
      <c r="R131" s="34"/>
      <c r="S131" s="34"/>
      <c r="T131" s="34"/>
      <c r="U131" s="34"/>
      <c r="V131" s="34"/>
      <c r="W131" s="34"/>
      <c r="X131" s="34"/>
      <c r="Y131" s="34"/>
      <c r="Z131" s="34"/>
      <c r="AA131" s="34"/>
      <c r="AB131" s="34"/>
      <c r="AC131" s="34"/>
      <c r="AD131" s="34"/>
      <c r="AE131" s="34"/>
      <c r="AF131" s="34"/>
      <c r="AG131" s="34"/>
      <c r="AH131" s="34"/>
      <c r="AI131" s="34"/>
      <c r="AJ131" s="34"/>
      <c r="AK131" s="34"/>
      <c r="AL131" s="34"/>
      <c r="AM131" s="34"/>
      <c r="AN131" s="34"/>
      <c r="AO131" s="34"/>
      <c r="AP131" s="34"/>
      <c r="AQ131" s="34"/>
      <c r="AR131" s="34"/>
      <c r="AS131" s="34"/>
      <c r="AT131" s="34"/>
      <c r="AU131" s="34"/>
      <c r="AV131" s="35"/>
      <c r="AW131" s="34"/>
      <c r="AX131" s="34"/>
      <c r="AY131" s="34"/>
      <c r="AZ131" s="34"/>
      <c r="BA131" s="34"/>
      <c r="BB131" s="34"/>
      <c r="BC131" s="34"/>
      <c r="BD131" s="34"/>
      <c r="BE131" s="34"/>
      <c r="BF131" s="34"/>
      <c r="BG131" s="34"/>
      <c r="BH131" s="34"/>
      <c r="BI131" s="34"/>
      <c r="BJ131" s="34"/>
      <c r="BK131" s="34"/>
      <c r="BL131" s="34"/>
      <c r="BM131" s="34"/>
      <c r="BN131" s="34"/>
      <c r="BO131" s="34"/>
      <c r="BP131" s="34"/>
      <c r="BQ131" s="34"/>
      <c r="BR131" s="34"/>
      <c r="BS131" s="34"/>
      <c r="BT131" s="34"/>
      <c r="BU131" s="34"/>
      <c r="BV131" s="34"/>
      <c r="BW131" s="34"/>
      <c r="BX131" s="34"/>
      <c r="BY131" s="34"/>
      <c r="BZ131" s="34"/>
      <c r="CA131" s="34"/>
      <c r="CB131" s="34"/>
      <c r="CC131" s="34"/>
      <c r="CD131" s="34"/>
      <c r="CE131" s="34"/>
      <c r="CF131" s="34"/>
      <c r="CG131" s="34"/>
      <c r="CH131" s="34"/>
      <c r="CI131" s="34"/>
      <c r="CJ131" s="34"/>
      <c r="CK131" s="34"/>
      <c r="CL131" s="34"/>
      <c r="CM131" s="34"/>
      <c r="CN131" s="34"/>
      <c r="CO131" s="34"/>
      <c r="CP131" s="34"/>
      <c r="CQ131" s="35"/>
    </row>
    <row r="132" spans="1:95">
      <c r="A132" s="28">
        <v>7</v>
      </c>
      <c r="B132" s="29"/>
      <c r="C132" s="29"/>
      <c r="D132" s="29"/>
      <c r="E132" s="29"/>
      <c r="F132" s="29"/>
      <c r="G132" s="29"/>
      <c r="H132" s="29"/>
      <c r="I132" s="29"/>
      <c r="J132" s="29"/>
      <c r="K132" s="29"/>
      <c r="L132" s="29"/>
      <c r="M132" s="29"/>
      <c r="N132" s="29"/>
      <c r="O132" s="29"/>
      <c r="P132" s="29"/>
      <c r="Q132" s="29"/>
      <c r="R132" s="29"/>
      <c r="S132" s="29"/>
      <c r="T132" s="29"/>
      <c r="U132" s="29"/>
      <c r="V132" s="29"/>
      <c r="W132" s="29"/>
      <c r="X132" s="29"/>
      <c r="Y132" s="29"/>
      <c r="Z132" s="29"/>
      <c r="AA132" s="29"/>
      <c r="AB132" s="29"/>
      <c r="AC132" s="29"/>
      <c r="AD132" s="29"/>
      <c r="AE132" s="29"/>
      <c r="AF132" s="29"/>
      <c r="AG132" s="29"/>
      <c r="AH132" s="29"/>
      <c r="AI132" s="29"/>
      <c r="AJ132" s="29"/>
      <c r="AK132" s="29"/>
      <c r="AL132" s="29"/>
      <c r="AM132" s="29"/>
      <c r="AN132" s="29"/>
      <c r="AO132" s="29"/>
      <c r="AP132" s="29"/>
      <c r="AQ132" s="29"/>
      <c r="AR132" s="29"/>
      <c r="AS132" s="29"/>
      <c r="AT132" s="29"/>
      <c r="AU132" s="29"/>
      <c r="AV132" s="30"/>
      <c r="AW132" s="29"/>
      <c r="AX132" s="29"/>
      <c r="AY132" s="29"/>
      <c r="AZ132" s="29"/>
      <c r="BA132" s="29"/>
      <c r="BB132" s="29"/>
      <c r="BC132" s="29"/>
      <c r="BD132" s="29"/>
      <c r="BE132" s="29"/>
      <c r="BF132" s="29"/>
      <c r="BG132" s="29"/>
      <c r="BH132" s="29"/>
      <c r="BI132" s="29"/>
      <c r="BJ132" s="29"/>
      <c r="BK132" s="29"/>
      <c r="BL132" s="29"/>
      <c r="BM132" s="29"/>
      <c r="BN132" s="29"/>
      <c r="BO132" s="29"/>
      <c r="BP132" s="29"/>
      <c r="BQ132" s="29"/>
      <c r="BR132" s="29"/>
      <c r="BS132" s="29"/>
      <c r="BT132" s="29"/>
      <c r="BU132" s="29"/>
      <c r="BV132" s="29"/>
      <c r="BW132" s="29"/>
      <c r="BX132" s="29"/>
      <c r="BY132" s="29"/>
      <c r="BZ132" s="29"/>
      <c r="CA132" s="29"/>
      <c r="CB132" s="29"/>
      <c r="CC132" s="29"/>
      <c r="CD132" s="29"/>
      <c r="CE132" s="29"/>
      <c r="CF132" s="29"/>
      <c r="CG132" s="29"/>
      <c r="CH132" s="29"/>
      <c r="CI132" s="29"/>
      <c r="CJ132" s="29"/>
      <c r="CK132" s="29"/>
      <c r="CL132" s="29"/>
      <c r="CM132" s="29"/>
      <c r="CN132" s="29"/>
      <c r="CO132" s="29"/>
      <c r="CP132" s="29"/>
      <c r="CQ132" s="30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 ht="93" customHeight="1">
      <c r="A151" s="33"/>
      <c r="B151" s="34"/>
      <c r="C151" s="34"/>
      <c r="D151" s="34"/>
      <c r="E151" s="34"/>
      <c r="F151" s="34"/>
      <c r="G151" s="34"/>
      <c r="H151" s="34"/>
      <c r="I151" s="34"/>
      <c r="J151" s="34"/>
      <c r="K151" s="34"/>
      <c r="L151" s="34"/>
      <c r="M151" s="34"/>
      <c r="N151" s="34"/>
      <c r="O151" s="34"/>
      <c r="P151" s="34"/>
      <c r="Q151" s="34"/>
      <c r="R151" s="34"/>
      <c r="S151" s="34"/>
      <c r="T151" s="34"/>
      <c r="U151" s="34"/>
      <c r="V151" s="34"/>
      <c r="W151" s="34"/>
      <c r="X151" s="34"/>
      <c r="Y151" s="34"/>
      <c r="Z151" s="34"/>
      <c r="AA151" s="34"/>
      <c r="AB151" s="34"/>
      <c r="AC151" s="34"/>
      <c r="AD151" s="34"/>
      <c r="AE151" s="34"/>
      <c r="AF151" s="34"/>
      <c r="AG151" s="34"/>
      <c r="AH151" s="34"/>
      <c r="AI151" s="34"/>
      <c r="AJ151" s="34"/>
      <c r="AK151" s="34"/>
      <c r="AL151" s="34"/>
      <c r="AM151" s="34"/>
      <c r="AN151" s="34"/>
      <c r="AO151" s="34"/>
      <c r="AP151" s="34"/>
      <c r="AQ151" s="34"/>
      <c r="AR151" s="34"/>
      <c r="AS151" s="34"/>
      <c r="AT151" s="34"/>
      <c r="AU151" s="34"/>
      <c r="AV151" s="35"/>
      <c r="AW151" s="34"/>
      <c r="AX151" s="34"/>
      <c r="AY151" s="34"/>
      <c r="AZ151" s="34"/>
      <c r="BA151" s="34"/>
      <c r="BB151" s="34"/>
      <c r="BC151" s="34"/>
      <c r="BD151" s="34"/>
      <c r="BE151" s="34"/>
      <c r="BF151" s="34"/>
      <c r="BG151" s="34"/>
      <c r="BH151" s="34"/>
      <c r="BI151" s="34"/>
      <c r="BJ151" s="34"/>
      <c r="BK151" s="34"/>
      <c r="BL151" s="34"/>
      <c r="BM151" s="34"/>
      <c r="BN151" s="34"/>
      <c r="BO151" s="34"/>
      <c r="BP151" s="34"/>
      <c r="BQ151" s="34"/>
      <c r="BR151" s="34"/>
      <c r="BS151" s="34"/>
      <c r="BT151" s="34"/>
      <c r="BU151" s="34"/>
      <c r="BV151" s="34"/>
      <c r="BW151" s="34"/>
      <c r="BX151" s="34"/>
      <c r="BY151" s="34"/>
      <c r="BZ151" s="34"/>
      <c r="CA151" s="34"/>
      <c r="CB151" s="34"/>
      <c r="CC151" s="34"/>
      <c r="CD151" s="34"/>
      <c r="CE151" s="34"/>
      <c r="CF151" s="34"/>
      <c r="CG151" s="34"/>
      <c r="CH151" s="34"/>
      <c r="CI151" s="34"/>
      <c r="CJ151" s="34"/>
      <c r="CK151" s="34"/>
      <c r="CL151" s="34"/>
      <c r="CM151" s="34"/>
      <c r="CN151" s="34"/>
      <c r="CO151" s="34"/>
      <c r="CP151" s="34"/>
      <c r="CQ151" s="35"/>
    </row>
    <row r="152" spans="1:95">
      <c r="A152" s="28">
        <v>8</v>
      </c>
      <c r="B152" s="29"/>
      <c r="C152" s="29"/>
      <c r="D152" s="29"/>
      <c r="E152" s="29"/>
      <c r="F152" s="29"/>
      <c r="G152" s="29"/>
      <c r="H152" s="29"/>
      <c r="I152" s="29"/>
      <c r="J152" s="29"/>
      <c r="K152" s="29"/>
      <c r="L152" s="29"/>
      <c r="M152" s="29"/>
      <c r="N152" s="29"/>
      <c r="O152" s="29"/>
      <c r="P152" s="29"/>
      <c r="Q152" s="29"/>
      <c r="R152" s="29"/>
      <c r="S152" s="29"/>
      <c r="T152" s="29"/>
      <c r="U152" s="29"/>
      <c r="V152" s="29"/>
      <c r="W152" s="29"/>
      <c r="X152" s="29"/>
      <c r="Y152" s="29"/>
      <c r="Z152" s="29"/>
      <c r="AA152" s="29"/>
      <c r="AB152" s="29"/>
      <c r="AC152" s="29"/>
      <c r="AD152" s="29"/>
      <c r="AE152" s="29"/>
      <c r="AF152" s="29"/>
      <c r="AG152" s="29"/>
      <c r="AH152" s="29"/>
      <c r="AI152" s="29"/>
      <c r="AJ152" s="29"/>
      <c r="AK152" s="29"/>
      <c r="AL152" s="29"/>
      <c r="AM152" s="29"/>
      <c r="AN152" s="29"/>
      <c r="AO152" s="29"/>
      <c r="AP152" s="29"/>
      <c r="AQ152" s="29"/>
      <c r="AR152" s="29"/>
      <c r="AS152" s="29"/>
      <c r="AT152" s="29"/>
      <c r="AU152" s="29"/>
      <c r="AV152" s="30"/>
      <c r="AW152" s="29"/>
      <c r="AX152" s="29"/>
      <c r="AY152" s="29"/>
      <c r="AZ152" s="29"/>
      <c r="BA152" s="29"/>
      <c r="BB152" s="29"/>
      <c r="BC152" s="29"/>
      <c r="BD152" s="29"/>
      <c r="BE152" s="29"/>
      <c r="BF152" s="29"/>
      <c r="BG152" s="29"/>
      <c r="BH152" s="29"/>
      <c r="BI152" s="29"/>
      <c r="BJ152" s="29"/>
      <c r="BK152" s="29"/>
      <c r="BL152" s="29"/>
      <c r="BM152" s="29"/>
      <c r="BN152" s="29"/>
      <c r="BO152" s="29"/>
      <c r="BP152" s="29"/>
      <c r="BQ152" s="29"/>
      <c r="BR152" s="29"/>
      <c r="BS152" s="29"/>
      <c r="BT152" s="29"/>
      <c r="BU152" s="29"/>
      <c r="BV152" s="29"/>
      <c r="BW152" s="29"/>
      <c r="BX152" s="29"/>
      <c r="BY152" s="29"/>
      <c r="BZ152" s="29"/>
      <c r="CA152" s="29"/>
      <c r="CB152" s="29"/>
      <c r="CC152" s="29"/>
      <c r="CD152" s="29"/>
      <c r="CE152" s="29"/>
      <c r="CF152" s="29"/>
      <c r="CG152" s="29"/>
      <c r="CH152" s="29"/>
      <c r="CI152" s="29"/>
      <c r="CJ152" s="29"/>
      <c r="CK152" s="29"/>
      <c r="CL152" s="29"/>
      <c r="CM152" s="29"/>
      <c r="CN152" s="29"/>
      <c r="CO152" s="29"/>
      <c r="CP152" s="29"/>
      <c r="CQ152" s="30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 ht="52.5" customHeight="1">
      <c r="A173" s="33"/>
      <c r="B173" s="34"/>
      <c r="C173" s="34"/>
      <c r="D173" s="34"/>
      <c r="E173" s="34"/>
      <c r="F173" s="34"/>
      <c r="G173" s="34"/>
      <c r="H173" s="34"/>
      <c r="I173" s="34"/>
      <c r="J173" s="34"/>
      <c r="K173" s="34"/>
      <c r="L173" s="34"/>
      <c r="M173" s="34"/>
      <c r="N173" s="34"/>
      <c r="O173" s="34"/>
      <c r="P173" s="34"/>
      <c r="Q173" s="34"/>
      <c r="R173" s="34"/>
      <c r="S173" s="34"/>
      <c r="T173" s="34"/>
      <c r="U173" s="34"/>
      <c r="V173" s="34"/>
      <c r="W173" s="34"/>
      <c r="X173" s="34"/>
      <c r="Y173" s="34"/>
      <c r="Z173" s="34"/>
      <c r="AA173" s="34"/>
      <c r="AB173" s="34"/>
      <c r="AC173" s="34"/>
      <c r="AD173" s="34"/>
      <c r="AE173" s="34"/>
      <c r="AF173" s="34"/>
      <c r="AG173" s="34"/>
      <c r="AH173" s="34"/>
      <c r="AI173" s="34"/>
      <c r="AJ173" s="34"/>
      <c r="AK173" s="34"/>
      <c r="AL173" s="34"/>
      <c r="AM173" s="34"/>
      <c r="AN173" s="34"/>
      <c r="AO173" s="34"/>
      <c r="AP173" s="34"/>
      <c r="AQ173" s="34"/>
      <c r="AR173" s="34"/>
      <c r="AS173" s="34"/>
      <c r="AT173" s="34"/>
      <c r="AU173" s="34"/>
      <c r="AV173" s="35"/>
      <c r="AW173" s="34"/>
      <c r="AX173" s="34"/>
      <c r="AY173" s="34"/>
      <c r="AZ173" s="34"/>
      <c r="BA173" s="34"/>
      <c r="BB173" s="34"/>
      <c r="BC173" s="34"/>
      <c r="BD173" s="34"/>
      <c r="BE173" s="34"/>
      <c r="BF173" s="34"/>
      <c r="BG173" s="34"/>
      <c r="BH173" s="34"/>
      <c r="BI173" s="34"/>
      <c r="BJ173" s="34"/>
      <c r="BK173" s="34"/>
      <c r="BL173" s="34"/>
      <c r="BM173" s="34"/>
      <c r="BN173" s="34"/>
      <c r="BO173" s="34"/>
      <c r="BP173" s="34"/>
      <c r="BQ173" s="34"/>
      <c r="BR173" s="34"/>
      <c r="BS173" s="34"/>
      <c r="BT173" s="34"/>
      <c r="BU173" s="34"/>
      <c r="BV173" s="34"/>
      <c r="BW173" s="34"/>
      <c r="BX173" s="34"/>
      <c r="BY173" s="34"/>
      <c r="BZ173" s="34"/>
      <c r="CA173" s="34"/>
      <c r="CB173" s="34"/>
      <c r="CC173" s="34"/>
      <c r="CD173" s="34"/>
      <c r="CE173" s="34"/>
      <c r="CF173" s="34"/>
      <c r="CG173" s="34"/>
      <c r="CH173" s="34"/>
      <c r="CI173" s="34"/>
      <c r="CJ173" s="34"/>
      <c r="CK173" s="34"/>
      <c r="CL173" s="34"/>
      <c r="CM173" s="34"/>
      <c r="CN173" s="34"/>
      <c r="CO173" s="34"/>
      <c r="CP173" s="34"/>
      <c r="CQ173" s="35"/>
    </row>
    <row r="174" spans="1:95">
      <c r="A174" s="28">
        <v>9</v>
      </c>
      <c r="B174" s="29"/>
      <c r="C174" s="29"/>
      <c r="D174" s="29"/>
      <c r="E174" s="29"/>
      <c r="F174" s="29"/>
      <c r="G174" s="29"/>
      <c r="H174" s="29"/>
      <c r="I174" s="29"/>
      <c r="J174" s="29"/>
      <c r="K174" s="29"/>
      <c r="L174" s="29"/>
      <c r="M174" s="29"/>
      <c r="N174" s="29"/>
      <c r="O174" s="29"/>
      <c r="P174" s="29"/>
      <c r="Q174" s="29"/>
      <c r="R174" s="29"/>
      <c r="S174" s="29"/>
      <c r="T174" s="29"/>
      <c r="U174" s="29"/>
      <c r="V174" s="29"/>
      <c r="W174" s="29"/>
      <c r="X174" s="29"/>
      <c r="Y174" s="29"/>
      <c r="Z174" s="29"/>
      <c r="AA174" s="29"/>
      <c r="AB174" s="29"/>
      <c r="AC174" s="29"/>
      <c r="AD174" s="29"/>
      <c r="AE174" s="29"/>
      <c r="AF174" s="29"/>
      <c r="AG174" s="29"/>
      <c r="AH174" s="29"/>
      <c r="AI174" s="29"/>
      <c r="AJ174" s="29"/>
      <c r="AK174" s="29"/>
      <c r="AL174" s="29"/>
      <c r="AM174" s="29"/>
      <c r="AN174" s="29"/>
      <c r="AO174" s="29"/>
      <c r="AP174" s="29"/>
      <c r="AQ174" s="29"/>
      <c r="AR174" s="29"/>
      <c r="AS174" s="29"/>
      <c r="AT174" s="29"/>
      <c r="AU174" s="29"/>
      <c r="AV174" s="30"/>
      <c r="AW174" s="29"/>
      <c r="AX174" s="29"/>
      <c r="AY174" s="29"/>
      <c r="AZ174" s="29"/>
      <c r="BA174" s="29"/>
      <c r="BB174" s="29"/>
      <c r="BC174" s="29"/>
      <c r="BD174" s="29"/>
      <c r="BE174" s="29"/>
      <c r="BF174" s="29"/>
      <c r="BG174" s="29"/>
      <c r="BH174" s="29"/>
      <c r="BI174" s="29"/>
      <c r="BJ174" s="29"/>
      <c r="BK174" s="29"/>
      <c r="BL174" s="29"/>
      <c r="BM174" s="29"/>
      <c r="BN174" s="29"/>
      <c r="BO174" s="29"/>
      <c r="BP174" s="29"/>
      <c r="BQ174" s="29"/>
      <c r="BR174" s="29"/>
      <c r="BS174" s="29"/>
      <c r="BT174" s="29"/>
      <c r="BU174" s="29"/>
      <c r="BV174" s="29"/>
      <c r="BW174" s="29"/>
      <c r="BX174" s="29"/>
      <c r="BY174" s="29"/>
      <c r="BZ174" s="29"/>
      <c r="CA174" s="29"/>
      <c r="CB174" s="29"/>
      <c r="CC174" s="29"/>
      <c r="CD174" s="29"/>
      <c r="CE174" s="29"/>
      <c r="CF174" s="29"/>
      <c r="CG174" s="29"/>
      <c r="CH174" s="29"/>
      <c r="CI174" s="29"/>
      <c r="CJ174" s="29"/>
      <c r="CK174" s="29"/>
      <c r="CL174" s="29"/>
      <c r="CM174" s="29"/>
      <c r="CN174" s="29"/>
      <c r="CO174" s="29"/>
      <c r="CP174" s="29"/>
      <c r="CQ174" s="30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 ht="40" customHeight="1">
      <c r="A195" s="33"/>
      <c r="B195" s="34"/>
      <c r="C195" s="34"/>
      <c r="D195" s="34"/>
      <c r="E195" s="34"/>
      <c r="F195" s="34"/>
      <c r="G195" s="34"/>
      <c r="H195" s="34"/>
      <c r="I195" s="34"/>
      <c r="J195" s="34"/>
      <c r="K195" s="34"/>
      <c r="L195" s="34"/>
      <c r="M195" s="34"/>
      <c r="N195" s="34"/>
      <c r="O195" s="34"/>
      <c r="P195" s="34"/>
      <c r="Q195" s="34"/>
      <c r="R195" s="34"/>
      <c r="S195" s="34"/>
      <c r="T195" s="34"/>
      <c r="U195" s="34"/>
      <c r="V195" s="34"/>
      <c r="W195" s="34"/>
      <c r="X195" s="34"/>
      <c r="Y195" s="34"/>
      <c r="Z195" s="34"/>
      <c r="AA195" s="34"/>
      <c r="AB195" s="34"/>
      <c r="AC195" s="34"/>
      <c r="AD195" s="34"/>
      <c r="AE195" s="34"/>
      <c r="AF195" s="34"/>
      <c r="AG195" s="34"/>
      <c r="AH195" s="34"/>
      <c r="AI195" s="34"/>
      <c r="AJ195" s="34"/>
      <c r="AK195" s="34"/>
      <c r="AL195" s="34"/>
      <c r="AM195" s="34"/>
      <c r="AN195" s="34"/>
      <c r="AO195" s="34"/>
      <c r="AP195" s="34"/>
      <c r="AQ195" s="34"/>
      <c r="AR195" s="34"/>
      <c r="AS195" s="34"/>
      <c r="AT195" s="34"/>
      <c r="AU195" s="34"/>
      <c r="AV195" s="35"/>
      <c r="AW195" s="34"/>
      <c r="AX195" s="34"/>
      <c r="AY195" s="34"/>
      <c r="AZ195" s="34"/>
      <c r="BA195" s="34"/>
      <c r="BB195" s="34"/>
      <c r="BC195" s="34"/>
      <c r="BD195" s="34"/>
      <c r="BE195" s="34"/>
      <c r="BF195" s="34"/>
      <c r="BG195" s="34"/>
      <c r="BH195" s="34"/>
      <c r="BI195" s="34"/>
      <c r="BJ195" s="34"/>
      <c r="BK195" s="34"/>
      <c r="BL195" s="34"/>
      <c r="BM195" s="34"/>
      <c r="BN195" s="34"/>
      <c r="BO195" s="34"/>
      <c r="BP195" s="34"/>
      <c r="BQ195" s="34"/>
      <c r="BR195" s="34"/>
      <c r="BS195" s="34"/>
      <c r="BT195" s="34"/>
      <c r="BU195" s="34"/>
      <c r="BV195" s="34"/>
      <c r="BW195" s="34"/>
      <c r="BX195" s="34"/>
      <c r="BY195" s="34"/>
      <c r="BZ195" s="34"/>
      <c r="CA195" s="34"/>
      <c r="CB195" s="34"/>
      <c r="CC195" s="34"/>
      <c r="CD195" s="34"/>
      <c r="CE195" s="34"/>
      <c r="CF195" s="34"/>
      <c r="CG195" s="34"/>
      <c r="CH195" s="34"/>
      <c r="CI195" s="34"/>
      <c r="CJ195" s="34"/>
      <c r="CK195" s="34"/>
      <c r="CL195" s="34"/>
      <c r="CM195" s="34"/>
      <c r="CN195" s="34"/>
      <c r="CO195" s="34"/>
      <c r="CP195" s="34"/>
      <c r="CQ195" s="35"/>
    </row>
    <row r="196" spans="1:95">
      <c r="A196" s="28">
        <v>10</v>
      </c>
      <c r="B196" s="29"/>
      <c r="C196" s="29"/>
      <c r="D196" s="29"/>
      <c r="E196" s="29"/>
      <c r="F196" s="29"/>
      <c r="G196" s="29"/>
      <c r="H196" s="29"/>
      <c r="I196" s="29"/>
      <c r="J196" s="29"/>
      <c r="K196" s="29"/>
      <c r="L196" s="29"/>
      <c r="M196" s="29"/>
      <c r="N196" s="29"/>
      <c r="O196" s="29"/>
      <c r="P196" s="29"/>
      <c r="Q196" s="29"/>
      <c r="R196" s="29"/>
      <c r="S196" s="29"/>
      <c r="T196" s="29"/>
      <c r="U196" s="29"/>
      <c r="V196" s="29"/>
      <c r="W196" s="29"/>
      <c r="X196" s="29"/>
      <c r="Y196" s="29"/>
      <c r="Z196" s="29"/>
      <c r="AA196" s="29"/>
      <c r="AB196" s="29"/>
      <c r="AC196" s="29"/>
      <c r="AD196" s="29"/>
      <c r="AE196" s="29"/>
      <c r="AF196" s="29"/>
      <c r="AG196" s="29"/>
      <c r="AH196" s="29"/>
      <c r="AI196" s="29"/>
      <c r="AJ196" s="29"/>
      <c r="AK196" s="29"/>
      <c r="AL196" s="29"/>
      <c r="AM196" s="29"/>
      <c r="AN196" s="29"/>
      <c r="AO196" s="29"/>
      <c r="AP196" s="29"/>
      <c r="AQ196" s="29"/>
      <c r="AR196" s="29"/>
      <c r="AS196" s="29"/>
      <c r="AT196" s="29"/>
      <c r="AU196" s="29"/>
      <c r="AV196" s="30"/>
      <c r="AW196" s="29"/>
      <c r="AX196" s="29"/>
      <c r="AY196" s="29"/>
      <c r="AZ196" s="29"/>
      <c r="BA196" s="29"/>
      <c r="BB196" s="29"/>
      <c r="BC196" s="29"/>
      <c r="BD196" s="29"/>
      <c r="BE196" s="29"/>
      <c r="BF196" s="29"/>
      <c r="BG196" s="29"/>
      <c r="BH196" s="29"/>
      <c r="BI196" s="29"/>
      <c r="BJ196" s="29"/>
      <c r="BK196" s="29"/>
      <c r="BL196" s="29"/>
      <c r="BM196" s="29"/>
      <c r="BN196" s="29"/>
      <c r="BO196" s="29"/>
      <c r="BP196" s="29"/>
      <c r="BQ196" s="29"/>
      <c r="BR196" s="29"/>
      <c r="BS196" s="29"/>
      <c r="BT196" s="29"/>
      <c r="BU196" s="29"/>
      <c r="BV196" s="29"/>
      <c r="BW196" s="29"/>
      <c r="BX196" s="29"/>
      <c r="BY196" s="29"/>
      <c r="BZ196" s="29"/>
      <c r="CA196" s="29"/>
      <c r="CB196" s="29"/>
      <c r="CC196" s="29"/>
      <c r="CD196" s="29"/>
      <c r="CE196" s="29"/>
      <c r="CF196" s="29"/>
      <c r="CG196" s="29"/>
      <c r="CH196" s="29"/>
      <c r="CI196" s="29"/>
      <c r="CJ196" s="29"/>
      <c r="CK196" s="29"/>
      <c r="CL196" s="29"/>
      <c r="CM196" s="29"/>
      <c r="CN196" s="29"/>
      <c r="CO196" s="29"/>
      <c r="CP196" s="29"/>
      <c r="CQ196" s="30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 ht="79.5" customHeight="1">
      <c r="A215" s="33"/>
      <c r="B215" s="34"/>
      <c r="C215" s="34"/>
      <c r="D215" s="34"/>
      <c r="E215" s="34"/>
      <c r="F215" s="34"/>
      <c r="G215" s="34"/>
      <c r="H215" s="34"/>
      <c r="I215" s="34"/>
      <c r="J215" s="34"/>
      <c r="K215" s="34"/>
      <c r="L215" s="34"/>
      <c r="M215" s="34"/>
      <c r="N215" s="34"/>
      <c r="O215" s="34"/>
      <c r="P215" s="34"/>
      <c r="Q215" s="34"/>
      <c r="R215" s="34"/>
      <c r="S215" s="34"/>
      <c r="T215" s="34"/>
      <c r="U215" s="34"/>
      <c r="V215" s="34"/>
      <c r="W215" s="34"/>
      <c r="X215" s="34"/>
      <c r="Y215" s="34"/>
      <c r="Z215" s="34"/>
      <c r="AA215" s="34"/>
      <c r="AB215" s="34"/>
      <c r="AC215" s="34"/>
      <c r="AD215" s="34"/>
      <c r="AE215" s="34"/>
      <c r="AF215" s="34"/>
      <c r="AG215" s="34"/>
      <c r="AH215" s="34"/>
      <c r="AI215" s="34"/>
      <c r="AJ215" s="34"/>
      <c r="AK215" s="34"/>
      <c r="AL215" s="34"/>
      <c r="AM215" s="34"/>
      <c r="AN215" s="34"/>
      <c r="AO215" s="34"/>
      <c r="AP215" s="34"/>
      <c r="AQ215" s="34"/>
      <c r="AR215" s="34"/>
      <c r="AS215" s="34"/>
      <c r="AT215" s="34"/>
      <c r="AU215" s="34"/>
      <c r="AV215" s="35"/>
      <c r="AW215" s="34"/>
      <c r="AX215" s="34"/>
      <c r="AY215" s="34"/>
      <c r="AZ215" s="34"/>
      <c r="BA215" s="34"/>
      <c r="BB215" s="34"/>
      <c r="BC215" s="34"/>
      <c r="BD215" s="34"/>
      <c r="BE215" s="34"/>
      <c r="BF215" s="34"/>
      <c r="BG215" s="34"/>
      <c r="BH215" s="34"/>
      <c r="BI215" s="34"/>
      <c r="BJ215" s="34"/>
      <c r="BK215" s="34"/>
      <c r="BL215" s="34"/>
      <c r="BM215" s="34"/>
      <c r="BN215" s="34"/>
      <c r="BO215" s="34"/>
      <c r="BP215" s="34"/>
      <c r="BQ215" s="34"/>
      <c r="BR215" s="34"/>
      <c r="BS215" s="34"/>
      <c r="BT215" s="34"/>
      <c r="BU215" s="34"/>
      <c r="BV215" s="34"/>
      <c r="BW215" s="34"/>
      <c r="BX215" s="34"/>
      <c r="BY215" s="34"/>
      <c r="BZ215" s="34"/>
      <c r="CA215" s="34"/>
      <c r="CB215" s="34"/>
      <c r="CC215" s="34"/>
      <c r="CD215" s="34"/>
      <c r="CE215" s="34"/>
      <c r="CF215" s="34"/>
      <c r="CG215" s="34"/>
      <c r="CH215" s="34"/>
      <c r="CI215" s="34"/>
      <c r="CJ215" s="34"/>
      <c r="CK215" s="34"/>
      <c r="CL215" s="34"/>
      <c r="CM215" s="34"/>
      <c r="CN215" s="34"/>
      <c r="CO215" s="34"/>
      <c r="CP215" s="34"/>
      <c r="CQ215" s="35"/>
    </row>
    <row r="216" spans="1:95">
      <c r="A216" s="36">
        <v>11</v>
      </c>
      <c r="B216" s="29"/>
      <c r="C216" s="29"/>
      <c r="D216" s="29"/>
      <c r="E216" s="29"/>
      <c r="F216" s="29"/>
      <c r="G216" s="29"/>
      <c r="H216" s="29"/>
      <c r="I216" s="29"/>
      <c r="J216" s="29"/>
      <c r="K216" s="29"/>
      <c r="L216" s="29"/>
      <c r="M216" s="29"/>
      <c r="N216" s="29"/>
      <c r="O216" s="29"/>
      <c r="P216" s="29"/>
      <c r="Q216" s="29"/>
      <c r="R216" s="29"/>
      <c r="S216" s="29"/>
      <c r="T216" s="29"/>
      <c r="U216" s="29"/>
      <c r="V216" s="29"/>
      <c r="W216" s="29"/>
      <c r="X216" s="29"/>
      <c r="Y216" s="29"/>
      <c r="Z216" s="29"/>
      <c r="AA216" s="29"/>
      <c r="AB216" s="29"/>
      <c r="AC216" s="29"/>
      <c r="AD216" s="29"/>
      <c r="AE216" s="29"/>
      <c r="AF216" s="29"/>
      <c r="AG216" s="29"/>
      <c r="AH216" s="29"/>
      <c r="AI216" s="29"/>
      <c r="AJ216" s="29"/>
      <c r="AK216" s="29"/>
      <c r="AL216" s="29"/>
      <c r="AM216" s="29"/>
      <c r="AN216" s="29"/>
      <c r="AO216" s="29"/>
      <c r="AP216" s="29"/>
      <c r="AQ216" s="29"/>
      <c r="AR216" s="29"/>
      <c r="AS216" s="29"/>
      <c r="AT216" s="29"/>
      <c r="AU216" s="29"/>
      <c r="AV216" s="30"/>
      <c r="AW216" s="29"/>
      <c r="AX216" s="29"/>
      <c r="AY216" s="29"/>
      <c r="AZ216" s="29"/>
      <c r="BA216" s="29"/>
      <c r="BB216" s="29"/>
      <c r="BC216" s="29"/>
      <c r="BD216" s="29"/>
      <c r="BE216" s="29"/>
      <c r="BF216" s="29"/>
      <c r="BG216" s="29"/>
      <c r="BH216" s="29"/>
      <c r="BI216" s="29"/>
      <c r="BJ216" s="29"/>
      <c r="BK216" s="29"/>
      <c r="BL216" s="29"/>
      <c r="BM216" s="29"/>
      <c r="BN216" s="29"/>
      <c r="BO216" s="29"/>
      <c r="BP216" s="29"/>
      <c r="BQ216" s="29"/>
      <c r="BR216" s="29"/>
      <c r="BS216" s="29"/>
      <c r="BT216" s="29"/>
      <c r="BU216" s="29"/>
      <c r="BV216" s="29"/>
      <c r="BW216" s="29"/>
      <c r="BX216" s="29"/>
      <c r="BY216" s="29"/>
      <c r="BZ216" s="29"/>
      <c r="CA216" s="29"/>
      <c r="CB216" s="29"/>
      <c r="CC216" s="29"/>
      <c r="CD216" s="29"/>
      <c r="CE216" s="29"/>
      <c r="CF216" s="29"/>
      <c r="CG216" s="29"/>
      <c r="CH216" s="29"/>
      <c r="CI216" s="29"/>
      <c r="CJ216" s="29"/>
      <c r="CK216" s="29"/>
      <c r="CL216" s="29"/>
      <c r="CM216" s="29"/>
      <c r="CN216" s="29"/>
      <c r="CO216" s="29"/>
      <c r="CP216" s="29"/>
      <c r="CQ216" s="30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 ht="141.65" customHeight="1">
      <c r="A231" s="33"/>
      <c r="B231" s="34"/>
      <c r="C231" s="34"/>
      <c r="D231" s="34"/>
      <c r="E231" s="34"/>
      <c r="F231" s="34"/>
      <c r="G231" s="34"/>
      <c r="H231" s="34"/>
      <c r="I231" s="34"/>
      <c r="J231" s="34"/>
      <c r="K231" s="34"/>
      <c r="L231" s="34"/>
      <c r="M231" s="34"/>
      <c r="N231" s="34"/>
      <c r="O231" s="34"/>
      <c r="P231" s="34"/>
      <c r="Q231" s="34"/>
      <c r="R231" s="34"/>
      <c r="S231" s="34"/>
      <c r="T231" s="34"/>
      <c r="U231" s="34"/>
      <c r="V231" s="34"/>
      <c r="W231" s="34"/>
      <c r="X231" s="34"/>
      <c r="Y231" s="34"/>
      <c r="Z231" s="34"/>
      <c r="AA231" s="34"/>
      <c r="AB231" s="34"/>
      <c r="AC231" s="34"/>
      <c r="AD231" s="34"/>
      <c r="AE231" s="34"/>
      <c r="AF231" s="34"/>
      <c r="AG231" s="34"/>
      <c r="AH231" s="34"/>
      <c r="AI231" s="34"/>
      <c r="AJ231" s="34"/>
      <c r="AK231" s="34"/>
      <c r="AL231" s="34"/>
      <c r="AM231" s="34"/>
      <c r="AN231" s="34"/>
      <c r="AO231" s="34"/>
      <c r="AP231" s="34"/>
      <c r="AQ231" s="34"/>
      <c r="AR231" s="34"/>
      <c r="AS231" s="34"/>
      <c r="AT231" s="34"/>
      <c r="AU231" s="34"/>
      <c r="AV231" s="35"/>
      <c r="AW231" s="34"/>
      <c r="AX231" s="34"/>
      <c r="AY231" s="34"/>
      <c r="AZ231" s="34"/>
      <c r="BA231" s="34"/>
      <c r="BB231" s="34"/>
      <c r="BC231" s="34"/>
      <c r="BD231" s="34"/>
      <c r="BE231" s="34"/>
      <c r="BF231" s="34"/>
      <c r="BG231" s="34"/>
      <c r="BH231" s="34"/>
      <c r="BI231" s="34"/>
      <c r="BJ231" s="34"/>
      <c r="BK231" s="34"/>
      <c r="BL231" s="34"/>
      <c r="BM231" s="34"/>
      <c r="BN231" s="34"/>
      <c r="BO231" s="34"/>
      <c r="BP231" s="34"/>
      <c r="BQ231" s="34"/>
      <c r="BR231" s="34"/>
      <c r="BS231" s="34"/>
      <c r="BT231" s="34"/>
      <c r="BU231" s="34"/>
      <c r="BV231" s="34"/>
      <c r="BW231" s="34"/>
      <c r="BX231" s="34"/>
      <c r="BY231" s="34"/>
      <c r="BZ231" s="34"/>
      <c r="CA231" s="34"/>
      <c r="CB231" s="34"/>
      <c r="CC231" s="34"/>
      <c r="CD231" s="34"/>
      <c r="CE231" s="34"/>
      <c r="CF231" s="34"/>
      <c r="CG231" s="34"/>
      <c r="CH231" s="34"/>
      <c r="CI231" s="34"/>
      <c r="CJ231" s="34"/>
      <c r="CK231" s="34"/>
      <c r="CL231" s="34"/>
      <c r="CM231" s="34"/>
      <c r="CN231" s="34"/>
      <c r="CO231" s="34"/>
      <c r="CP231" s="34"/>
      <c r="CQ231" s="35"/>
    </row>
    <row r="232" spans="1:95">
      <c r="A232" s="36">
        <v>12</v>
      </c>
      <c r="B232" s="29"/>
      <c r="C232" s="29"/>
      <c r="D232" s="29"/>
      <c r="E232" s="29"/>
      <c r="F232" s="29"/>
      <c r="G232" s="29"/>
      <c r="H232" s="29"/>
      <c r="I232" s="29"/>
      <c r="J232" s="29"/>
      <c r="K232" s="29"/>
      <c r="L232" s="29"/>
      <c r="M232" s="29"/>
      <c r="N232" s="29"/>
      <c r="O232" s="29"/>
      <c r="P232" s="29"/>
      <c r="Q232" s="29"/>
      <c r="R232" s="29"/>
      <c r="S232" s="29"/>
      <c r="T232" s="29"/>
      <c r="U232" s="29"/>
      <c r="V232" s="29"/>
      <c r="W232" s="29"/>
      <c r="X232" s="29"/>
      <c r="Y232" s="29"/>
      <c r="Z232" s="29"/>
      <c r="AA232" s="29"/>
      <c r="AB232" s="29"/>
      <c r="AC232" s="29"/>
      <c r="AD232" s="29"/>
      <c r="AE232" s="29"/>
      <c r="AF232" s="29"/>
      <c r="AG232" s="29"/>
      <c r="AH232" s="29"/>
      <c r="AI232" s="29"/>
      <c r="AJ232" s="29"/>
      <c r="AK232" s="29"/>
      <c r="AL232" s="29"/>
      <c r="AM232" s="29"/>
      <c r="AN232" s="29"/>
      <c r="AO232" s="29"/>
      <c r="AP232" s="29"/>
      <c r="AQ232" s="29"/>
      <c r="AR232" s="29"/>
      <c r="AS232" s="29"/>
      <c r="AT232" s="29"/>
      <c r="AU232" s="29"/>
      <c r="AV232" s="30"/>
      <c r="AW232" s="29"/>
      <c r="AX232" s="29"/>
      <c r="AY232" s="29"/>
      <c r="AZ232" s="29"/>
      <c r="BA232" s="29"/>
      <c r="BB232" s="29"/>
      <c r="BC232" s="29"/>
      <c r="BD232" s="29"/>
      <c r="BE232" s="29"/>
      <c r="BF232" s="29"/>
      <c r="BG232" s="29"/>
      <c r="BH232" s="29"/>
      <c r="BI232" s="29"/>
      <c r="BJ232" s="29"/>
      <c r="BK232" s="29"/>
      <c r="BL232" s="29"/>
      <c r="BM232" s="29"/>
      <c r="BN232" s="29"/>
      <c r="BO232" s="29"/>
      <c r="BP232" s="29"/>
      <c r="BQ232" s="29"/>
      <c r="BR232" s="29"/>
      <c r="BS232" s="29"/>
      <c r="BT232" s="29"/>
      <c r="BU232" s="29"/>
      <c r="BV232" s="29"/>
      <c r="BW232" s="29"/>
      <c r="BX232" s="29"/>
      <c r="BY232" s="29"/>
      <c r="BZ232" s="29"/>
      <c r="CA232" s="29"/>
      <c r="CB232" s="29"/>
      <c r="CC232" s="29"/>
      <c r="CD232" s="29"/>
      <c r="CE232" s="29"/>
      <c r="CF232" s="29"/>
      <c r="CG232" s="29"/>
      <c r="CH232" s="29"/>
      <c r="CI232" s="29"/>
      <c r="CJ232" s="29"/>
      <c r="CK232" s="29"/>
      <c r="CL232" s="29"/>
      <c r="CM232" s="29"/>
      <c r="CN232" s="29"/>
      <c r="CO232" s="29"/>
      <c r="CP232" s="29"/>
      <c r="CQ232" s="30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 ht="143.15" customHeight="1">
      <c r="A248" s="33"/>
      <c r="B248" s="34"/>
      <c r="C248" s="34"/>
      <c r="D248" s="34"/>
      <c r="E248" s="34"/>
      <c r="F248" s="34"/>
      <c r="G248" s="34"/>
      <c r="H248" s="34"/>
      <c r="I248" s="34"/>
      <c r="J248" s="34"/>
      <c r="K248" s="34"/>
      <c r="L248" s="34"/>
      <c r="M248" s="34"/>
      <c r="N248" s="34"/>
      <c r="O248" s="34"/>
      <c r="P248" s="34"/>
      <c r="Q248" s="34"/>
      <c r="R248" s="34"/>
      <c r="S248" s="34"/>
      <c r="T248" s="34"/>
      <c r="U248" s="34"/>
      <c r="V248" s="34"/>
      <c r="W248" s="34"/>
      <c r="X248" s="34"/>
      <c r="Y248" s="34"/>
      <c r="Z248" s="34"/>
      <c r="AA248" s="34"/>
      <c r="AB248" s="34"/>
      <c r="AC248" s="34"/>
      <c r="AD248" s="34"/>
      <c r="AE248" s="34"/>
      <c r="AF248" s="34"/>
      <c r="AG248" s="34"/>
      <c r="AH248" s="34"/>
      <c r="AI248" s="34"/>
      <c r="AJ248" s="34"/>
      <c r="AK248" s="34"/>
      <c r="AL248" s="34"/>
      <c r="AM248" s="34"/>
      <c r="AN248" s="34"/>
      <c r="AO248" s="34"/>
      <c r="AP248" s="34"/>
      <c r="AQ248" s="34"/>
      <c r="AR248" s="34"/>
      <c r="AS248" s="34"/>
      <c r="AT248" s="34"/>
      <c r="AU248" s="34"/>
      <c r="AV248" s="35"/>
      <c r="AW248" s="34"/>
      <c r="AX248" s="34"/>
      <c r="AY248" s="34"/>
      <c r="AZ248" s="34"/>
      <c r="BA248" s="34"/>
      <c r="BB248" s="34"/>
      <c r="BC248" s="34"/>
      <c r="BD248" s="34"/>
      <c r="BE248" s="34"/>
      <c r="BF248" s="34"/>
      <c r="BG248" s="34"/>
      <c r="BH248" s="34"/>
      <c r="BI248" s="34"/>
      <c r="BJ248" s="34"/>
      <c r="BK248" s="34"/>
      <c r="BL248" s="34"/>
      <c r="BM248" s="34"/>
      <c r="BN248" s="34"/>
      <c r="BO248" s="34"/>
      <c r="BP248" s="34"/>
      <c r="BQ248" s="34"/>
      <c r="BR248" s="34"/>
      <c r="BS248" s="34"/>
      <c r="BT248" s="34"/>
      <c r="BU248" s="34"/>
      <c r="BV248" s="34"/>
      <c r="BW248" s="34"/>
      <c r="BX248" s="34"/>
      <c r="BY248" s="34"/>
      <c r="BZ248" s="34"/>
      <c r="CA248" s="34"/>
      <c r="CB248" s="34"/>
      <c r="CC248" s="34"/>
      <c r="CD248" s="34"/>
      <c r="CE248" s="34"/>
      <c r="CF248" s="34"/>
      <c r="CG248" s="34"/>
      <c r="CH248" s="34"/>
      <c r="CI248" s="34"/>
      <c r="CJ248" s="34"/>
      <c r="CK248" s="34"/>
      <c r="CL248" s="34"/>
      <c r="CM248" s="34"/>
      <c r="CN248" s="34"/>
      <c r="CO248" s="34"/>
      <c r="CP248" s="34"/>
      <c r="CQ248" s="35"/>
    </row>
    <row r="249" spans="1:95">
      <c r="A249" s="36">
        <v>13</v>
      </c>
      <c r="B249" s="29"/>
      <c r="C249" s="29"/>
      <c r="D249" s="29"/>
      <c r="E249" s="29"/>
      <c r="F249" s="29"/>
      <c r="G249" s="29"/>
      <c r="H249" s="29"/>
      <c r="I249" s="29"/>
      <c r="J249" s="29"/>
      <c r="K249" s="29"/>
      <c r="L249" s="29"/>
      <c r="M249" s="29"/>
      <c r="N249" s="29"/>
      <c r="O249" s="29"/>
      <c r="P249" s="29"/>
      <c r="Q249" s="29"/>
      <c r="R249" s="29"/>
      <c r="S249" s="29"/>
      <c r="T249" s="29"/>
      <c r="U249" s="29"/>
      <c r="V249" s="29"/>
      <c r="W249" s="29"/>
      <c r="X249" s="29"/>
      <c r="Y249" s="29"/>
      <c r="Z249" s="29"/>
      <c r="AA249" s="29"/>
      <c r="AB249" s="29"/>
      <c r="AC249" s="29"/>
      <c r="AD249" s="29"/>
      <c r="AE249" s="29"/>
      <c r="AF249" s="29"/>
      <c r="AG249" s="29"/>
      <c r="AH249" s="29"/>
      <c r="AI249" s="29"/>
      <c r="AJ249" s="29"/>
      <c r="AK249" s="29"/>
      <c r="AL249" s="29"/>
      <c r="AM249" s="29"/>
      <c r="AN249" s="29"/>
      <c r="AO249" s="29"/>
      <c r="AP249" s="29"/>
      <c r="AQ249" s="29"/>
      <c r="AR249" s="29"/>
      <c r="AS249" s="29"/>
      <c r="AT249" s="29"/>
      <c r="AU249" s="29"/>
      <c r="AV249" s="30"/>
      <c r="AW249" s="29"/>
      <c r="AX249" s="29"/>
      <c r="AY249" s="29"/>
      <c r="AZ249" s="29"/>
      <c r="BA249" s="29"/>
      <c r="BB249" s="29"/>
      <c r="BC249" s="29"/>
      <c r="BD249" s="29"/>
      <c r="BE249" s="29"/>
      <c r="BF249" s="29"/>
      <c r="BG249" s="29"/>
      <c r="BH249" s="29"/>
      <c r="BI249" s="29"/>
      <c r="BJ249" s="29"/>
      <c r="BK249" s="29"/>
      <c r="BL249" s="29"/>
      <c r="BM249" s="29"/>
      <c r="BN249" s="29"/>
      <c r="BO249" s="29"/>
      <c r="BP249" s="29"/>
      <c r="BQ249" s="29"/>
      <c r="BR249" s="29"/>
      <c r="BS249" s="29"/>
      <c r="BT249" s="29"/>
      <c r="BU249" s="29"/>
      <c r="BV249" s="29"/>
      <c r="BW249" s="29"/>
      <c r="BX249" s="29"/>
      <c r="BY249" s="29"/>
      <c r="BZ249" s="29"/>
      <c r="CA249" s="29"/>
      <c r="CB249" s="29"/>
      <c r="CC249" s="29"/>
      <c r="CD249" s="29"/>
      <c r="CE249" s="29"/>
      <c r="CF249" s="29"/>
      <c r="CG249" s="29"/>
      <c r="CH249" s="29"/>
      <c r="CI249" s="29"/>
      <c r="CJ249" s="29"/>
      <c r="CK249" s="29"/>
      <c r="CL249" s="29"/>
      <c r="CM249" s="29"/>
      <c r="CN249" s="29"/>
      <c r="CO249" s="29"/>
      <c r="CP249" s="29"/>
      <c r="CQ249" s="30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 ht="34.5" customHeight="1">
      <c r="A272" s="33"/>
      <c r="B272" s="34"/>
      <c r="C272" s="34"/>
      <c r="D272" s="34"/>
      <c r="E272" s="34"/>
      <c r="F272" s="34"/>
      <c r="G272" s="34"/>
      <c r="H272" s="34"/>
      <c r="I272" s="34"/>
      <c r="J272" s="34"/>
      <c r="K272" s="34"/>
      <c r="L272" s="34"/>
      <c r="M272" s="34"/>
      <c r="N272" s="34"/>
      <c r="O272" s="34"/>
      <c r="P272" s="34"/>
      <c r="Q272" s="34"/>
      <c r="R272" s="34"/>
      <c r="S272" s="34"/>
      <c r="T272" s="34"/>
      <c r="U272" s="34"/>
      <c r="V272" s="34"/>
      <c r="W272" s="34"/>
      <c r="X272" s="34"/>
      <c r="Y272" s="34"/>
      <c r="Z272" s="34"/>
      <c r="AA272" s="34"/>
      <c r="AB272" s="34"/>
      <c r="AC272" s="34"/>
      <c r="AD272" s="34"/>
      <c r="AE272" s="34"/>
      <c r="AF272" s="34"/>
      <c r="AG272" s="34"/>
      <c r="AH272" s="34"/>
      <c r="AI272" s="34"/>
      <c r="AJ272" s="34"/>
      <c r="AK272" s="34"/>
      <c r="AL272" s="34"/>
      <c r="AM272" s="34"/>
      <c r="AN272" s="34"/>
      <c r="AO272" s="34"/>
      <c r="AP272" s="34"/>
      <c r="AQ272" s="34"/>
      <c r="AR272" s="34"/>
      <c r="AS272" s="34"/>
      <c r="AT272" s="34"/>
      <c r="AU272" s="34"/>
      <c r="AV272" s="35"/>
      <c r="AW272" s="34"/>
      <c r="AX272" s="34"/>
      <c r="AY272" s="34"/>
      <c r="AZ272" s="34"/>
      <c r="BA272" s="34"/>
      <c r="BB272" s="34"/>
      <c r="BC272" s="34"/>
      <c r="BD272" s="34"/>
      <c r="BE272" s="34"/>
      <c r="BF272" s="34"/>
      <c r="BG272" s="34"/>
      <c r="BH272" s="34"/>
      <c r="BI272" s="34"/>
      <c r="BJ272" s="34"/>
      <c r="BK272" s="34"/>
      <c r="BL272" s="34"/>
      <c r="BM272" s="34"/>
      <c r="BN272" s="34"/>
      <c r="BO272" s="34"/>
      <c r="BP272" s="34"/>
      <c r="BQ272" s="34"/>
      <c r="BR272" s="34"/>
      <c r="BS272" s="34"/>
      <c r="BT272" s="34"/>
      <c r="BU272" s="34"/>
      <c r="BV272" s="34"/>
      <c r="BW272" s="34"/>
      <c r="BX272" s="34"/>
      <c r="BY272" s="34"/>
      <c r="BZ272" s="34"/>
      <c r="CA272" s="34"/>
      <c r="CB272" s="34"/>
      <c r="CC272" s="34"/>
      <c r="CD272" s="34"/>
      <c r="CE272" s="34"/>
      <c r="CF272" s="34"/>
      <c r="CG272" s="34"/>
      <c r="CH272" s="34"/>
      <c r="CI272" s="34"/>
      <c r="CJ272" s="34"/>
      <c r="CK272" s="34"/>
      <c r="CL272" s="34"/>
      <c r="CM272" s="34"/>
      <c r="CN272" s="34"/>
      <c r="CO272" s="34"/>
      <c r="CP272" s="34"/>
      <c r="CQ272" s="35"/>
    </row>
    <row r="273" spans="1:95">
      <c r="A273" s="36">
        <v>14</v>
      </c>
      <c r="B273" s="29"/>
      <c r="C273" s="29"/>
      <c r="D273" s="29"/>
      <c r="E273" s="29"/>
      <c r="F273" s="29"/>
      <c r="G273" s="29"/>
      <c r="H273" s="29"/>
      <c r="I273" s="29"/>
      <c r="J273" s="29"/>
      <c r="K273" s="29"/>
      <c r="L273" s="29"/>
      <c r="M273" s="29"/>
      <c r="N273" s="29"/>
      <c r="O273" s="29"/>
      <c r="P273" s="29"/>
      <c r="Q273" s="29"/>
      <c r="R273" s="29"/>
      <c r="S273" s="29"/>
      <c r="T273" s="29"/>
      <c r="U273" s="29"/>
      <c r="V273" s="29"/>
      <c r="W273" s="29"/>
      <c r="X273" s="29"/>
      <c r="Y273" s="29"/>
      <c r="Z273" s="29"/>
      <c r="AA273" s="29"/>
      <c r="AB273" s="29"/>
      <c r="AC273" s="29"/>
      <c r="AD273" s="29"/>
      <c r="AE273" s="29"/>
      <c r="AF273" s="29"/>
      <c r="AG273" s="29"/>
      <c r="AH273" s="29"/>
      <c r="AI273" s="29"/>
      <c r="AJ273" s="29"/>
      <c r="AK273" s="29"/>
      <c r="AL273" s="29"/>
      <c r="AM273" s="29"/>
      <c r="AN273" s="29"/>
      <c r="AO273" s="29"/>
      <c r="AP273" s="29"/>
      <c r="AQ273" s="29"/>
      <c r="AR273" s="29"/>
      <c r="AS273" s="29"/>
      <c r="AT273" s="29"/>
      <c r="AU273" s="29"/>
      <c r="AV273" s="30"/>
      <c r="AW273" s="29"/>
      <c r="AX273" s="29"/>
      <c r="AY273" s="29"/>
      <c r="AZ273" s="29"/>
      <c r="BA273" s="29"/>
      <c r="BB273" s="29"/>
      <c r="BC273" s="29"/>
      <c r="BD273" s="29"/>
      <c r="BE273" s="29"/>
      <c r="BF273" s="29"/>
      <c r="BG273" s="29"/>
      <c r="BH273" s="29"/>
      <c r="BI273" s="29"/>
      <c r="BJ273" s="29"/>
      <c r="BK273" s="29"/>
      <c r="BL273" s="29"/>
      <c r="BM273" s="29"/>
      <c r="BN273" s="29"/>
      <c r="BO273" s="29"/>
      <c r="BP273" s="29"/>
      <c r="BQ273" s="29"/>
      <c r="BR273" s="29"/>
      <c r="BS273" s="29"/>
      <c r="BT273" s="29"/>
      <c r="BU273" s="29"/>
      <c r="BV273" s="29"/>
      <c r="BW273" s="29"/>
      <c r="BX273" s="29"/>
      <c r="BY273" s="29"/>
      <c r="BZ273" s="29"/>
      <c r="CA273" s="29"/>
      <c r="CB273" s="29"/>
      <c r="CC273" s="29"/>
      <c r="CD273" s="29"/>
      <c r="CE273" s="29"/>
      <c r="CF273" s="29"/>
      <c r="CG273" s="29"/>
      <c r="CH273" s="29"/>
      <c r="CI273" s="29"/>
      <c r="CJ273" s="29"/>
      <c r="CK273" s="29"/>
      <c r="CL273" s="29"/>
      <c r="CM273" s="29"/>
      <c r="CN273" s="29"/>
      <c r="CO273" s="29"/>
      <c r="CP273" s="29"/>
      <c r="CQ273" s="30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 ht="120.65" customHeight="1">
      <c r="A290" s="33"/>
      <c r="B290" s="34"/>
      <c r="C290" s="34"/>
      <c r="D290" s="34"/>
      <c r="E290" s="34"/>
      <c r="F290" s="34"/>
      <c r="G290" s="34"/>
      <c r="H290" s="34"/>
      <c r="I290" s="34"/>
      <c r="J290" s="34"/>
      <c r="K290" s="34"/>
      <c r="L290" s="34"/>
      <c r="M290" s="34"/>
      <c r="N290" s="34"/>
      <c r="O290" s="34"/>
      <c r="P290" s="34"/>
      <c r="Q290" s="34"/>
      <c r="R290" s="34"/>
      <c r="S290" s="34"/>
      <c r="T290" s="34"/>
      <c r="U290" s="34"/>
      <c r="V290" s="34"/>
      <c r="W290" s="34"/>
      <c r="X290" s="34"/>
      <c r="Y290" s="34"/>
      <c r="Z290" s="34"/>
      <c r="AA290" s="34"/>
      <c r="AB290" s="34"/>
      <c r="AC290" s="34"/>
      <c r="AD290" s="34"/>
      <c r="AE290" s="34"/>
      <c r="AF290" s="34"/>
      <c r="AG290" s="34"/>
      <c r="AH290" s="34"/>
      <c r="AI290" s="34"/>
      <c r="AJ290" s="34"/>
      <c r="AK290" s="34"/>
      <c r="AL290" s="34"/>
      <c r="AM290" s="34"/>
      <c r="AN290" s="34"/>
      <c r="AO290" s="34"/>
      <c r="AP290" s="34"/>
      <c r="AQ290" s="34"/>
      <c r="AR290" s="34"/>
      <c r="AS290" s="34"/>
      <c r="AT290" s="34"/>
      <c r="AU290" s="34"/>
      <c r="AV290" s="35"/>
      <c r="AW290" s="34"/>
      <c r="AX290" s="34"/>
      <c r="AY290" s="34"/>
      <c r="AZ290" s="34"/>
      <c r="BA290" s="34"/>
      <c r="BB290" s="34"/>
      <c r="BC290" s="34"/>
      <c r="BD290" s="34"/>
      <c r="BE290" s="34"/>
      <c r="BF290" s="34"/>
      <c r="BG290" s="34"/>
      <c r="BH290" s="34"/>
      <c r="BI290" s="34"/>
      <c r="BJ290" s="34"/>
      <c r="BK290" s="34"/>
      <c r="BL290" s="34"/>
      <c r="BM290" s="34"/>
      <c r="BN290" s="34"/>
      <c r="BO290" s="34"/>
      <c r="BP290" s="34"/>
      <c r="BQ290" s="34"/>
      <c r="BR290" s="34"/>
      <c r="BS290" s="34"/>
      <c r="BT290" s="34"/>
      <c r="BU290" s="34"/>
      <c r="BV290" s="34"/>
      <c r="BW290" s="34"/>
      <c r="BX290" s="34"/>
      <c r="BY290" s="34"/>
      <c r="BZ290" s="34"/>
      <c r="CA290" s="34"/>
      <c r="CB290" s="34"/>
      <c r="CC290" s="34"/>
      <c r="CD290" s="34"/>
      <c r="CE290" s="34"/>
      <c r="CF290" s="34"/>
      <c r="CG290" s="34"/>
      <c r="CH290" s="34"/>
      <c r="CI290" s="34"/>
      <c r="CJ290" s="34"/>
      <c r="CK290" s="34"/>
      <c r="CL290" s="34"/>
      <c r="CM290" s="34"/>
      <c r="CN290" s="34"/>
      <c r="CO290" s="34"/>
      <c r="CP290" s="34"/>
      <c r="CQ290" s="35"/>
    </row>
    <row r="291" spans="1:95">
      <c r="A291" s="36">
        <v>15</v>
      </c>
      <c r="B291" s="29"/>
      <c r="C291" s="29"/>
      <c r="D291" s="29"/>
      <c r="E291" s="29"/>
      <c r="F291" s="29"/>
      <c r="G291" s="29"/>
      <c r="H291" s="29"/>
      <c r="I291" s="29"/>
      <c r="J291" s="29"/>
      <c r="K291" s="29"/>
      <c r="L291" s="29"/>
      <c r="M291" s="29"/>
      <c r="N291" s="29"/>
      <c r="O291" s="29"/>
      <c r="P291" s="29"/>
      <c r="Q291" s="29"/>
      <c r="R291" s="29"/>
      <c r="S291" s="29"/>
      <c r="T291" s="29"/>
      <c r="U291" s="29"/>
      <c r="V291" s="29"/>
      <c r="W291" s="29"/>
      <c r="X291" s="29"/>
      <c r="Y291" s="29"/>
      <c r="Z291" s="29"/>
      <c r="AA291" s="29"/>
      <c r="AB291" s="29"/>
      <c r="AC291" s="29"/>
      <c r="AD291" s="29"/>
      <c r="AE291" s="29"/>
      <c r="AF291" s="29"/>
      <c r="AG291" s="29"/>
      <c r="AH291" s="29"/>
      <c r="AI291" s="29"/>
      <c r="AJ291" s="29"/>
      <c r="AK291" s="29"/>
      <c r="AL291" s="29"/>
      <c r="AM291" s="29"/>
      <c r="AN291" s="29"/>
      <c r="AO291" s="29"/>
      <c r="AP291" s="29"/>
      <c r="AQ291" s="29"/>
      <c r="AR291" s="29"/>
      <c r="AS291" s="29"/>
      <c r="AT291" s="29"/>
      <c r="AU291" s="29"/>
      <c r="AV291" s="30"/>
      <c r="AW291" s="29"/>
      <c r="AX291" s="29"/>
      <c r="AY291" s="29"/>
      <c r="AZ291" s="29"/>
      <c r="BA291" s="29"/>
      <c r="BB291" s="29"/>
      <c r="BC291" s="29"/>
      <c r="BD291" s="29"/>
      <c r="BE291" s="29"/>
      <c r="BF291" s="29"/>
      <c r="BG291" s="29"/>
      <c r="BH291" s="29"/>
      <c r="BI291" s="29"/>
      <c r="BJ291" s="29"/>
      <c r="BK291" s="29"/>
      <c r="BL291" s="29"/>
      <c r="BM291" s="29"/>
      <c r="BN291" s="29"/>
      <c r="BO291" s="29"/>
      <c r="BP291" s="29"/>
      <c r="BQ291" s="29"/>
      <c r="BR291" s="29"/>
      <c r="BS291" s="29"/>
      <c r="BT291" s="29"/>
      <c r="BU291" s="29"/>
      <c r="BV291" s="29"/>
      <c r="BW291" s="29"/>
      <c r="BX291" s="29"/>
      <c r="BY291" s="29"/>
      <c r="BZ291" s="29"/>
      <c r="CA291" s="29"/>
      <c r="CB291" s="29"/>
      <c r="CC291" s="29"/>
      <c r="CD291" s="29"/>
      <c r="CE291" s="29"/>
      <c r="CF291" s="29"/>
      <c r="CG291" s="29"/>
      <c r="CH291" s="29"/>
      <c r="CI291" s="29"/>
      <c r="CJ291" s="29"/>
      <c r="CK291" s="29"/>
      <c r="CL291" s="29"/>
      <c r="CM291" s="29"/>
      <c r="CN291" s="29"/>
      <c r="CO291" s="29"/>
      <c r="CP291" s="29"/>
      <c r="CQ291" s="30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 ht="115.5" customHeight="1">
      <c r="A308" s="33"/>
      <c r="B308" s="34"/>
      <c r="C308" s="34"/>
      <c r="D308" s="34"/>
      <c r="E308" s="34"/>
      <c r="F308" s="34"/>
      <c r="G308" s="34"/>
      <c r="H308" s="34"/>
      <c r="I308" s="34"/>
      <c r="J308" s="34"/>
      <c r="K308" s="34"/>
      <c r="L308" s="34"/>
      <c r="M308" s="34"/>
      <c r="N308" s="34"/>
      <c r="O308" s="34"/>
      <c r="P308" s="34"/>
      <c r="Q308" s="34"/>
      <c r="R308" s="34"/>
      <c r="S308" s="34"/>
      <c r="T308" s="34"/>
      <c r="U308" s="34"/>
      <c r="V308" s="34"/>
      <c r="W308" s="34"/>
      <c r="X308" s="34"/>
      <c r="Y308" s="34"/>
      <c r="Z308" s="34"/>
      <c r="AA308" s="34"/>
      <c r="AB308" s="34"/>
      <c r="AC308" s="34"/>
      <c r="AD308" s="34"/>
      <c r="AE308" s="34"/>
      <c r="AF308" s="34"/>
      <c r="AG308" s="34"/>
      <c r="AH308" s="34"/>
      <c r="AI308" s="34"/>
      <c r="AJ308" s="34"/>
      <c r="AK308" s="34"/>
      <c r="AL308" s="34"/>
      <c r="AM308" s="34"/>
      <c r="AN308" s="34"/>
      <c r="AO308" s="34"/>
      <c r="AP308" s="34"/>
      <c r="AQ308" s="34"/>
      <c r="AR308" s="34"/>
      <c r="AS308" s="34"/>
      <c r="AT308" s="34"/>
      <c r="AU308" s="34"/>
      <c r="AV308" s="35"/>
      <c r="AW308" s="34"/>
      <c r="AX308" s="34"/>
      <c r="AY308" s="34"/>
      <c r="AZ308" s="34"/>
      <c r="BA308" s="34"/>
      <c r="BB308" s="34"/>
      <c r="BC308" s="34"/>
      <c r="BD308" s="34"/>
      <c r="BE308" s="34"/>
      <c r="BF308" s="34"/>
      <c r="BG308" s="34"/>
      <c r="BH308" s="34"/>
      <c r="BI308" s="34"/>
      <c r="BJ308" s="34"/>
      <c r="BK308" s="34"/>
      <c r="BL308" s="34"/>
      <c r="BM308" s="34"/>
      <c r="BN308" s="34"/>
      <c r="BO308" s="34"/>
      <c r="BP308" s="34"/>
      <c r="BQ308" s="34"/>
      <c r="BR308" s="34"/>
      <c r="BS308" s="34"/>
      <c r="BT308" s="34"/>
      <c r="BU308" s="34"/>
      <c r="BV308" s="34"/>
      <c r="BW308" s="34"/>
      <c r="BX308" s="34"/>
      <c r="BY308" s="34"/>
      <c r="BZ308" s="34"/>
      <c r="CA308" s="34"/>
      <c r="CB308" s="34"/>
      <c r="CC308" s="34"/>
      <c r="CD308" s="34"/>
      <c r="CE308" s="34"/>
      <c r="CF308" s="34"/>
      <c r="CG308" s="34"/>
      <c r="CH308" s="34"/>
      <c r="CI308" s="34"/>
      <c r="CJ308" s="34"/>
      <c r="CK308" s="34"/>
      <c r="CL308" s="34"/>
      <c r="CM308" s="34"/>
      <c r="CN308" s="34"/>
      <c r="CO308" s="34"/>
      <c r="CP308" s="34"/>
      <c r="CQ308" s="35"/>
    </row>
    <row r="309" spans="1:95">
      <c r="A309" s="36">
        <v>16</v>
      </c>
      <c r="B309" s="29"/>
      <c r="C309" s="29"/>
      <c r="D309" s="29"/>
      <c r="E309" s="29"/>
      <c r="F309" s="29"/>
      <c r="G309" s="29"/>
      <c r="H309" s="29"/>
      <c r="I309" s="29"/>
      <c r="J309" s="29"/>
      <c r="K309" s="29"/>
      <c r="L309" s="29"/>
      <c r="M309" s="29"/>
      <c r="N309" s="29"/>
      <c r="O309" s="29"/>
      <c r="P309" s="29"/>
      <c r="Q309" s="29"/>
      <c r="R309" s="29"/>
      <c r="S309" s="29"/>
      <c r="T309" s="29"/>
      <c r="U309" s="29"/>
      <c r="V309" s="29"/>
      <c r="W309" s="29"/>
      <c r="X309" s="29"/>
      <c r="Y309" s="29"/>
      <c r="Z309" s="29"/>
      <c r="AA309" s="29"/>
      <c r="AB309" s="29"/>
      <c r="AC309" s="29"/>
      <c r="AD309" s="29"/>
      <c r="AE309" s="29"/>
      <c r="AF309" s="29"/>
      <c r="AG309" s="29"/>
      <c r="AH309" s="29"/>
      <c r="AI309" s="29"/>
      <c r="AJ309" s="29"/>
      <c r="AK309" s="29"/>
      <c r="AL309" s="29"/>
      <c r="AM309" s="29"/>
      <c r="AN309" s="29"/>
      <c r="AO309" s="29"/>
      <c r="AP309" s="29"/>
      <c r="AQ309" s="29"/>
      <c r="AR309" s="29"/>
      <c r="AS309" s="29"/>
      <c r="AT309" s="29"/>
      <c r="AU309" s="29"/>
      <c r="AV309" s="30"/>
      <c r="AW309" s="29"/>
      <c r="AX309" s="29"/>
      <c r="AY309" s="29"/>
      <c r="AZ309" s="29"/>
      <c r="BA309" s="29"/>
      <c r="BB309" s="29"/>
      <c r="BC309" s="29"/>
      <c r="BD309" s="29"/>
      <c r="BE309" s="29"/>
      <c r="BF309" s="29"/>
      <c r="BG309" s="29"/>
      <c r="BH309" s="29"/>
      <c r="BI309" s="29"/>
      <c r="BJ309" s="29"/>
      <c r="BK309" s="29"/>
      <c r="BL309" s="29"/>
      <c r="BM309" s="29"/>
      <c r="BN309" s="29"/>
      <c r="BO309" s="29"/>
      <c r="BP309" s="29"/>
      <c r="BQ309" s="29"/>
      <c r="BR309" s="29"/>
      <c r="BS309" s="29"/>
      <c r="BT309" s="29"/>
      <c r="BU309" s="29"/>
      <c r="BV309" s="29"/>
      <c r="BW309" s="29"/>
      <c r="BX309" s="29"/>
      <c r="BY309" s="29"/>
      <c r="BZ309" s="29"/>
      <c r="CA309" s="29"/>
      <c r="CB309" s="29"/>
      <c r="CC309" s="29"/>
      <c r="CD309" s="29"/>
      <c r="CE309" s="29"/>
      <c r="CF309" s="29"/>
      <c r="CG309" s="29"/>
      <c r="CH309" s="29"/>
      <c r="CI309" s="29"/>
      <c r="CJ309" s="29"/>
      <c r="CK309" s="29"/>
      <c r="CL309" s="29"/>
      <c r="CM309" s="29"/>
      <c r="CN309" s="29"/>
      <c r="CO309" s="29"/>
      <c r="CP309" s="29"/>
      <c r="CQ309" s="30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1"/>
      <c r="AV325" s="32"/>
      <c r="CQ325" s="32"/>
    </row>
    <row r="326" spans="1:95" ht="150.65" customHeight="1">
      <c r="A326" s="33"/>
      <c r="B326" s="34"/>
      <c r="C326" s="34"/>
      <c r="D326" s="34"/>
      <c r="E326" s="34"/>
      <c r="F326" s="34"/>
      <c r="G326" s="34"/>
      <c r="H326" s="34"/>
      <c r="I326" s="34"/>
      <c r="J326" s="34"/>
      <c r="K326" s="34"/>
      <c r="L326" s="34"/>
      <c r="M326" s="34"/>
      <c r="N326" s="34"/>
      <c r="O326" s="34"/>
      <c r="P326" s="34"/>
      <c r="Q326" s="34"/>
      <c r="R326" s="34"/>
      <c r="S326" s="34"/>
      <c r="T326" s="34"/>
      <c r="U326" s="34"/>
      <c r="V326" s="34"/>
      <c r="W326" s="34"/>
      <c r="X326" s="34"/>
      <c r="Y326" s="34"/>
      <c r="Z326" s="34"/>
      <c r="AA326" s="34"/>
      <c r="AB326" s="34"/>
      <c r="AC326" s="34"/>
      <c r="AD326" s="34"/>
      <c r="AE326" s="34"/>
      <c r="AF326" s="34"/>
      <c r="AG326" s="34"/>
      <c r="AH326" s="34"/>
      <c r="AI326" s="34"/>
      <c r="AJ326" s="34"/>
      <c r="AK326" s="34"/>
      <c r="AL326" s="34"/>
      <c r="AM326" s="34"/>
      <c r="AN326" s="34"/>
      <c r="AO326" s="34"/>
      <c r="AP326" s="34"/>
      <c r="AQ326" s="34"/>
      <c r="AR326" s="34"/>
      <c r="AS326" s="34"/>
      <c r="AT326" s="34"/>
      <c r="AU326" s="34"/>
      <c r="AV326" s="35"/>
      <c r="AW326" s="34"/>
      <c r="AX326" s="34"/>
      <c r="AY326" s="34"/>
      <c r="AZ326" s="34"/>
      <c r="BA326" s="34"/>
      <c r="BB326" s="34"/>
      <c r="BC326" s="34"/>
      <c r="BD326" s="34"/>
      <c r="BE326" s="34"/>
      <c r="BF326" s="34"/>
      <c r="BG326" s="34"/>
      <c r="BH326" s="34"/>
      <c r="BI326" s="34"/>
      <c r="BJ326" s="34"/>
      <c r="BK326" s="34"/>
      <c r="BL326" s="34"/>
      <c r="BM326" s="34"/>
      <c r="BN326" s="34"/>
      <c r="BO326" s="34"/>
      <c r="BP326" s="34"/>
      <c r="BQ326" s="34"/>
      <c r="BR326" s="34"/>
      <c r="BS326" s="34"/>
      <c r="BT326" s="34"/>
      <c r="BU326" s="34"/>
      <c r="BV326" s="34"/>
      <c r="BW326" s="34"/>
      <c r="BX326" s="34"/>
      <c r="BY326" s="34"/>
      <c r="BZ326" s="34"/>
      <c r="CA326" s="34"/>
      <c r="CB326" s="34"/>
      <c r="CC326" s="34"/>
      <c r="CD326" s="34"/>
      <c r="CE326" s="34"/>
      <c r="CF326" s="34"/>
      <c r="CG326" s="34"/>
      <c r="CH326" s="34"/>
      <c r="CI326" s="34"/>
      <c r="CJ326" s="34"/>
      <c r="CK326" s="34"/>
      <c r="CL326" s="34"/>
      <c r="CM326" s="34"/>
      <c r="CN326" s="34"/>
      <c r="CO326" s="34"/>
      <c r="CP326" s="34"/>
      <c r="CQ326" s="35"/>
    </row>
    <row r="327" spans="1:95">
      <c r="A327" s="36">
        <v>17</v>
      </c>
      <c r="C327" s="29"/>
      <c r="D327" s="29"/>
      <c r="E327" s="29"/>
      <c r="F327" s="29"/>
      <c r="G327" s="29"/>
      <c r="H327" s="29"/>
      <c r="I327" s="29"/>
      <c r="J327" s="29"/>
      <c r="K327" s="29"/>
      <c r="L327" s="29"/>
      <c r="M327" s="29"/>
      <c r="N327" s="29"/>
      <c r="O327" s="29"/>
      <c r="P327" s="29"/>
      <c r="Q327" s="29"/>
      <c r="R327" s="29"/>
      <c r="S327" s="29"/>
      <c r="T327" s="29"/>
      <c r="U327" s="29"/>
      <c r="V327" s="29"/>
      <c r="W327" s="29"/>
      <c r="X327" s="29"/>
      <c r="Y327" s="29"/>
      <c r="Z327" s="29"/>
      <c r="AA327" s="29"/>
      <c r="AB327" s="29"/>
      <c r="AC327" s="29"/>
      <c r="AD327" s="29"/>
      <c r="AE327" s="29"/>
      <c r="AF327" s="29"/>
      <c r="AG327" s="29"/>
      <c r="AH327" s="29"/>
      <c r="AI327" s="29"/>
      <c r="AJ327" s="29"/>
      <c r="AK327" s="29"/>
      <c r="AL327" s="29"/>
      <c r="AM327" s="29"/>
      <c r="AN327" s="29"/>
      <c r="AO327" s="29"/>
      <c r="AP327" s="29"/>
      <c r="AQ327" s="29"/>
      <c r="AR327" s="29"/>
      <c r="AS327" s="29"/>
      <c r="AT327" s="29"/>
      <c r="AU327" s="29"/>
      <c r="AV327" s="30"/>
      <c r="AW327" s="29"/>
      <c r="AX327" s="29"/>
      <c r="AY327" s="29"/>
      <c r="AZ327" s="29"/>
      <c r="BA327" s="29"/>
      <c r="BB327" s="29"/>
      <c r="BC327" s="29"/>
      <c r="BD327" s="29"/>
      <c r="BE327" s="29"/>
      <c r="BF327" s="29"/>
      <c r="BG327" s="29"/>
      <c r="BH327" s="29"/>
      <c r="BI327" s="29"/>
      <c r="BJ327" s="29"/>
      <c r="BK327" s="29"/>
      <c r="BL327" s="29"/>
      <c r="BM327" s="29"/>
      <c r="BN327" s="29"/>
      <c r="BO327" s="29"/>
      <c r="BP327" s="29"/>
      <c r="BQ327" s="29"/>
      <c r="BR327" s="29"/>
      <c r="BS327" s="29"/>
      <c r="BT327" s="29"/>
      <c r="BU327" s="29"/>
      <c r="BV327" s="29"/>
      <c r="BW327" s="29"/>
      <c r="BX327" s="29"/>
      <c r="BY327" s="29"/>
      <c r="BZ327" s="29"/>
      <c r="CA327" s="29"/>
      <c r="CB327" s="29"/>
      <c r="CC327" s="29"/>
      <c r="CD327" s="29"/>
      <c r="CE327" s="29"/>
      <c r="CF327" s="29"/>
      <c r="CG327" s="29"/>
      <c r="CH327" s="29"/>
      <c r="CI327" s="29"/>
      <c r="CJ327" s="29"/>
      <c r="CK327" s="29"/>
      <c r="CL327" s="29"/>
      <c r="CM327" s="29"/>
      <c r="CN327" s="29"/>
      <c r="CO327" s="29"/>
      <c r="CP327" s="29"/>
      <c r="CQ327" s="30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>
      <c r="A331" s="31"/>
      <c r="AV331" s="32"/>
      <c r="CQ331" s="32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 ht="125.15" customHeight="1">
      <c r="A344" s="33"/>
      <c r="B344" s="34"/>
      <c r="C344" s="34"/>
      <c r="D344" s="34"/>
      <c r="E344" s="34"/>
      <c r="F344" s="34"/>
      <c r="G344" s="34"/>
      <c r="H344" s="34"/>
      <c r="I344" s="34"/>
      <c r="J344" s="34"/>
      <c r="K344" s="34"/>
      <c r="L344" s="34"/>
      <c r="M344" s="34"/>
      <c r="N344" s="34"/>
      <c r="O344" s="34"/>
      <c r="P344" s="34"/>
      <c r="Q344" s="34"/>
      <c r="R344" s="34"/>
      <c r="S344" s="34"/>
      <c r="T344" s="34"/>
      <c r="U344" s="34"/>
      <c r="V344" s="34"/>
      <c r="W344" s="34"/>
      <c r="X344" s="34"/>
      <c r="Y344" s="34"/>
      <c r="Z344" s="34"/>
      <c r="AA344" s="34"/>
      <c r="AB344" s="34"/>
      <c r="AC344" s="34"/>
      <c r="AD344" s="34"/>
      <c r="AE344" s="34"/>
      <c r="AF344" s="34"/>
      <c r="AG344" s="34"/>
      <c r="AH344" s="34"/>
      <c r="AI344" s="34"/>
      <c r="AJ344" s="34"/>
      <c r="AK344" s="34"/>
      <c r="AL344" s="34"/>
      <c r="AM344" s="34"/>
      <c r="AN344" s="34"/>
      <c r="AO344" s="34"/>
      <c r="AP344" s="34"/>
      <c r="AQ344" s="34"/>
      <c r="AR344" s="34"/>
      <c r="AS344" s="34"/>
      <c r="AT344" s="34"/>
      <c r="AU344" s="34"/>
      <c r="AV344" s="35"/>
      <c r="AW344" s="34"/>
      <c r="AX344" s="34"/>
      <c r="AY344" s="34"/>
      <c r="AZ344" s="34"/>
      <c r="BA344" s="34"/>
      <c r="BB344" s="34"/>
      <c r="BC344" s="34"/>
      <c r="BD344" s="34"/>
      <c r="BE344" s="34"/>
      <c r="BF344" s="34"/>
      <c r="BG344" s="34"/>
      <c r="BH344" s="34"/>
      <c r="BI344" s="34"/>
      <c r="BJ344" s="34"/>
      <c r="BK344" s="34"/>
      <c r="BL344" s="34"/>
      <c r="BM344" s="34"/>
      <c r="BN344" s="34"/>
      <c r="BO344" s="34"/>
      <c r="BP344" s="34"/>
      <c r="BQ344" s="34"/>
      <c r="BR344" s="34"/>
      <c r="BS344" s="34"/>
      <c r="BT344" s="34"/>
      <c r="BU344" s="34"/>
      <c r="BV344" s="34"/>
      <c r="BW344" s="34"/>
      <c r="BX344" s="34"/>
      <c r="BY344" s="34"/>
      <c r="BZ344" s="34"/>
      <c r="CA344" s="34"/>
      <c r="CB344" s="34"/>
      <c r="CC344" s="34"/>
      <c r="CD344" s="34"/>
      <c r="CE344" s="34"/>
      <c r="CF344" s="34"/>
      <c r="CG344" s="34"/>
      <c r="CH344" s="34"/>
      <c r="CI344" s="34"/>
      <c r="CJ344" s="34"/>
      <c r="CK344" s="34"/>
      <c r="CL344" s="34"/>
      <c r="CM344" s="34"/>
      <c r="CN344" s="34"/>
      <c r="CO344" s="34"/>
      <c r="CP344" s="34"/>
      <c r="CQ344" s="35"/>
    </row>
    <row r="345" spans="1:95">
      <c r="A345" s="36">
        <v>18</v>
      </c>
      <c r="B345" s="29"/>
      <c r="C345" s="29"/>
      <c r="D345" s="29"/>
      <c r="E345" s="29"/>
      <c r="F345" s="29"/>
      <c r="G345" s="29"/>
      <c r="H345" s="29"/>
      <c r="I345" s="29"/>
      <c r="J345" s="29"/>
      <c r="K345" s="29"/>
      <c r="L345" s="29"/>
      <c r="M345" s="29"/>
      <c r="N345" s="29"/>
      <c r="O345" s="29"/>
      <c r="P345" s="29"/>
      <c r="Q345" s="29"/>
      <c r="R345" s="29"/>
      <c r="S345" s="29"/>
      <c r="T345" s="29"/>
      <c r="U345" s="29"/>
      <c r="V345" s="29"/>
      <c r="W345" s="29"/>
      <c r="X345" s="29"/>
      <c r="Y345" s="29"/>
      <c r="Z345" s="29"/>
      <c r="AA345" s="29"/>
      <c r="AB345" s="29"/>
      <c r="AC345" s="29"/>
      <c r="AD345" s="29"/>
      <c r="AE345" s="29"/>
      <c r="AF345" s="29"/>
      <c r="AG345" s="29"/>
      <c r="AH345" s="29"/>
      <c r="AI345" s="29"/>
      <c r="AJ345" s="29"/>
      <c r="AK345" s="29"/>
      <c r="AL345" s="29"/>
      <c r="AM345" s="29"/>
      <c r="AN345" s="29"/>
      <c r="AO345" s="29"/>
      <c r="AP345" s="29"/>
      <c r="AQ345" s="29"/>
      <c r="AR345" s="29"/>
      <c r="AS345" s="29"/>
      <c r="AT345" s="29"/>
      <c r="AU345" s="29"/>
      <c r="AV345" s="30"/>
      <c r="AW345" s="29"/>
      <c r="AX345" s="29"/>
      <c r="AY345" s="29"/>
      <c r="AZ345" s="29"/>
      <c r="BA345" s="29"/>
      <c r="BB345" s="29"/>
      <c r="BC345" s="29"/>
      <c r="BD345" s="29"/>
      <c r="BE345" s="29"/>
      <c r="BF345" s="29"/>
      <c r="BG345" s="29"/>
      <c r="BH345" s="29"/>
      <c r="BI345" s="29"/>
      <c r="BJ345" s="29"/>
      <c r="BK345" s="29"/>
      <c r="BL345" s="29"/>
      <c r="BM345" s="29"/>
      <c r="BN345" s="29"/>
      <c r="BO345" s="29"/>
      <c r="BP345" s="29"/>
      <c r="BQ345" s="29"/>
      <c r="BR345" s="29"/>
      <c r="BS345" s="29"/>
      <c r="BT345" s="29"/>
      <c r="BU345" s="29"/>
      <c r="BV345" s="29"/>
      <c r="BW345" s="29"/>
      <c r="BX345" s="29"/>
      <c r="BY345" s="29"/>
      <c r="BZ345" s="29"/>
      <c r="CA345" s="29"/>
      <c r="CB345" s="29"/>
      <c r="CC345" s="29"/>
      <c r="CD345" s="29"/>
      <c r="CE345" s="29"/>
      <c r="CF345" s="29"/>
      <c r="CG345" s="29"/>
      <c r="CH345" s="29"/>
      <c r="CI345" s="29"/>
      <c r="CJ345" s="29"/>
      <c r="CK345" s="29"/>
      <c r="CL345" s="29"/>
      <c r="CM345" s="29"/>
      <c r="CN345" s="29"/>
      <c r="CO345" s="29"/>
      <c r="CP345" s="29"/>
      <c r="CQ345" s="30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 ht="125.15" customHeight="1">
      <c r="A362" s="33"/>
      <c r="B362" s="34"/>
      <c r="C362" s="34"/>
      <c r="D362" s="34"/>
      <c r="E362" s="34"/>
      <c r="F362" s="34"/>
      <c r="G362" s="34"/>
      <c r="H362" s="34"/>
      <c r="I362" s="34"/>
      <c r="J362" s="34"/>
      <c r="K362" s="34"/>
      <c r="L362" s="34"/>
      <c r="M362" s="34"/>
      <c r="N362" s="34"/>
      <c r="O362" s="34"/>
      <c r="P362" s="34"/>
      <c r="Q362" s="34"/>
      <c r="R362" s="34"/>
      <c r="S362" s="34"/>
      <c r="T362" s="34"/>
      <c r="U362" s="34"/>
      <c r="V362" s="34"/>
      <c r="W362" s="34"/>
      <c r="X362" s="34"/>
      <c r="Y362" s="34"/>
      <c r="Z362" s="34"/>
      <c r="AA362" s="34"/>
      <c r="AB362" s="34"/>
      <c r="AC362" s="34"/>
      <c r="AD362" s="34"/>
      <c r="AE362" s="34"/>
      <c r="AF362" s="34"/>
      <c r="AG362" s="34"/>
      <c r="AH362" s="34"/>
      <c r="AI362" s="34"/>
      <c r="AJ362" s="34"/>
      <c r="AK362" s="34"/>
      <c r="AL362" s="34"/>
      <c r="AM362" s="34"/>
      <c r="AN362" s="34"/>
      <c r="AO362" s="34"/>
      <c r="AP362" s="34"/>
      <c r="AQ362" s="34"/>
      <c r="AR362" s="34"/>
      <c r="AS362" s="34"/>
      <c r="AT362" s="34"/>
      <c r="AU362" s="34"/>
      <c r="AV362" s="35"/>
      <c r="AW362" s="34"/>
      <c r="AX362" s="34"/>
      <c r="AY362" s="34"/>
      <c r="AZ362" s="34"/>
      <c r="BA362" s="34"/>
      <c r="BB362" s="34"/>
      <c r="BC362" s="34"/>
      <c r="BD362" s="34"/>
      <c r="BE362" s="34"/>
      <c r="BF362" s="34"/>
      <c r="BG362" s="34"/>
      <c r="BH362" s="34"/>
      <c r="BI362" s="34"/>
      <c r="BJ362" s="34"/>
      <c r="BK362" s="34"/>
      <c r="BL362" s="34"/>
      <c r="BM362" s="34"/>
      <c r="BN362" s="34"/>
      <c r="BO362" s="34"/>
      <c r="BP362" s="34"/>
      <c r="BQ362" s="34"/>
      <c r="BR362" s="34"/>
      <c r="BS362" s="34"/>
      <c r="BT362" s="34"/>
      <c r="BU362" s="34"/>
      <c r="BV362" s="34"/>
      <c r="BW362" s="34"/>
      <c r="BX362" s="34"/>
      <c r="BY362" s="34"/>
      <c r="BZ362" s="34"/>
      <c r="CA362" s="34"/>
      <c r="CB362" s="34"/>
      <c r="CC362" s="34"/>
      <c r="CD362" s="34"/>
      <c r="CE362" s="34"/>
      <c r="CF362" s="34"/>
      <c r="CG362" s="34"/>
      <c r="CH362" s="34"/>
      <c r="CI362" s="34"/>
      <c r="CJ362" s="34"/>
      <c r="CK362" s="34"/>
      <c r="CL362" s="34"/>
      <c r="CM362" s="34"/>
      <c r="CN362" s="34"/>
      <c r="CO362" s="34"/>
      <c r="CP362" s="34"/>
      <c r="CQ362" s="35"/>
    </row>
    <row r="363" spans="1:95">
      <c r="A363" s="36">
        <v>19</v>
      </c>
      <c r="B363" s="29"/>
      <c r="C363" s="29"/>
      <c r="D363" s="29"/>
      <c r="E363" s="29"/>
      <c r="F363" s="29"/>
      <c r="G363" s="29"/>
      <c r="H363" s="29"/>
      <c r="I363" s="29"/>
      <c r="J363" s="29"/>
      <c r="K363" s="29"/>
      <c r="L363" s="29"/>
      <c r="M363" s="29"/>
      <c r="N363" s="29"/>
      <c r="O363" s="29"/>
      <c r="P363" s="29"/>
      <c r="Q363" s="29"/>
      <c r="R363" s="29"/>
      <c r="S363" s="29"/>
      <c r="T363" s="29"/>
      <c r="U363" s="29"/>
      <c r="V363" s="29"/>
      <c r="W363" s="29"/>
      <c r="X363" s="29"/>
      <c r="Y363" s="29"/>
      <c r="Z363" s="29"/>
      <c r="AA363" s="29"/>
      <c r="AB363" s="29"/>
      <c r="AC363" s="29"/>
      <c r="AD363" s="29"/>
      <c r="AE363" s="29"/>
      <c r="AF363" s="29"/>
      <c r="AG363" s="29"/>
      <c r="AH363" s="29"/>
      <c r="AI363" s="29"/>
      <c r="AJ363" s="29"/>
      <c r="AK363" s="29"/>
      <c r="AL363" s="29"/>
      <c r="AM363" s="29"/>
      <c r="AN363" s="29"/>
      <c r="AO363" s="29"/>
      <c r="AP363" s="29"/>
      <c r="AQ363" s="29"/>
      <c r="AR363" s="29"/>
      <c r="AS363" s="29"/>
      <c r="AT363" s="29"/>
      <c r="AU363" s="29"/>
      <c r="AV363" s="30"/>
      <c r="AW363" s="29"/>
      <c r="AX363" s="29"/>
      <c r="AY363" s="29"/>
      <c r="AZ363" s="29"/>
      <c r="BA363" s="29"/>
      <c r="BB363" s="29"/>
      <c r="BC363" s="29"/>
      <c r="BD363" s="29"/>
      <c r="BE363" s="29"/>
      <c r="BF363" s="29"/>
      <c r="BG363" s="29"/>
      <c r="BH363" s="29"/>
      <c r="BI363" s="29"/>
      <c r="BJ363" s="29"/>
      <c r="BK363" s="29"/>
      <c r="BL363" s="29"/>
      <c r="BM363" s="29"/>
      <c r="BN363" s="29"/>
      <c r="BO363" s="29"/>
      <c r="BP363" s="29"/>
      <c r="BQ363" s="29"/>
      <c r="BR363" s="29"/>
      <c r="BS363" s="29"/>
      <c r="BT363" s="29"/>
      <c r="BU363" s="29"/>
      <c r="BV363" s="29"/>
      <c r="BW363" s="29"/>
      <c r="BX363" s="29"/>
      <c r="BY363" s="29"/>
      <c r="BZ363" s="29"/>
      <c r="CA363" s="29"/>
      <c r="CB363" s="29"/>
      <c r="CC363" s="29"/>
      <c r="CD363" s="29"/>
      <c r="CE363" s="29"/>
      <c r="CF363" s="29"/>
      <c r="CG363" s="29"/>
      <c r="CH363" s="29"/>
      <c r="CI363" s="29"/>
      <c r="CJ363" s="29"/>
      <c r="CK363" s="29"/>
      <c r="CL363" s="29"/>
      <c r="CM363" s="29"/>
      <c r="CN363" s="29"/>
      <c r="CO363" s="29"/>
      <c r="CP363" s="29"/>
      <c r="CQ363" s="30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1"/>
      <c r="AV366" s="32"/>
      <c r="CQ366" s="32"/>
    </row>
    <row r="367" spans="1:95">
      <c r="A367" s="31"/>
      <c r="AV367" s="32"/>
      <c r="CQ367" s="32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 ht="128.5" customHeight="1">
      <c r="A380" s="33"/>
      <c r="B380" s="34"/>
      <c r="C380" s="34"/>
      <c r="D380" s="34"/>
      <c r="E380" s="34"/>
      <c r="F380" s="34"/>
      <c r="G380" s="34"/>
      <c r="H380" s="34"/>
      <c r="I380" s="34"/>
      <c r="J380" s="34"/>
      <c r="K380" s="34"/>
      <c r="L380" s="34"/>
      <c r="M380" s="34"/>
      <c r="N380" s="34"/>
      <c r="O380" s="34"/>
      <c r="P380" s="34"/>
      <c r="Q380" s="34"/>
      <c r="R380" s="34"/>
      <c r="S380" s="34"/>
      <c r="T380" s="34"/>
      <c r="U380" s="34"/>
      <c r="V380" s="34"/>
      <c r="W380" s="34"/>
      <c r="X380" s="34"/>
      <c r="Y380" s="34"/>
      <c r="Z380" s="34"/>
      <c r="AA380" s="34"/>
      <c r="AB380" s="34"/>
      <c r="AC380" s="34"/>
      <c r="AD380" s="34"/>
      <c r="AE380" s="34"/>
      <c r="AF380" s="34"/>
      <c r="AG380" s="34"/>
      <c r="AH380" s="34"/>
      <c r="AI380" s="34"/>
      <c r="AJ380" s="34"/>
      <c r="AK380" s="34"/>
      <c r="AL380" s="34"/>
      <c r="AM380" s="34"/>
      <c r="AN380" s="34"/>
      <c r="AO380" s="34"/>
      <c r="AP380" s="34"/>
      <c r="AQ380" s="34"/>
      <c r="AR380" s="34"/>
      <c r="AS380" s="34"/>
      <c r="AT380" s="34"/>
      <c r="AU380" s="34"/>
      <c r="AV380" s="35"/>
      <c r="AW380" s="34"/>
      <c r="AX380" s="34"/>
      <c r="AY380" s="34"/>
      <c r="AZ380" s="34"/>
      <c r="BA380" s="34"/>
      <c r="BB380" s="34"/>
      <c r="BC380" s="34"/>
      <c r="BD380" s="34"/>
      <c r="BE380" s="34"/>
      <c r="BF380" s="34"/>
      <c r="BG380" s="34"/>
      <c r="BH380" s="34"/>
      <c r="BI380" s="34"/>
      <c r="BJ380" s="34"/>
      <c r="BK380" s="34"/>
      <c r="BL380" s="34"/>
      <c r="BM380" s="34"/>
      <c r="BN380" s="34"/>
      <c r="BO380" s="34"/>
      <c r="BP380" s="34"/>
      <c r="BQ380" s="34"/>
      <c r="BR380" s="34"/>
      <c r="BS380" s="34"/>
      <c r="BT380" s="34"/>
      <c r="BU380" s="34"/>
      <c r="BV380" s="34"/>
      <c r="BW380" s="34"/>
      <c r="BX380" s="34"/>
      <c r="BY380" s="34"/>
      <c r="BZ380" s="34"/>
      <c r="CA380" s="34"/>
      <c r="CB380" s="34"/>
      <c r="CC380" s="34"/>
      <c r="CD380" s="34"/>
      <c r="CE380" s="34"/>
      <c r="CF380" s="34"/>
      <c r="CG380" s="34"/>
      <c r="CH380" s="34"/>
      <c r="CI380" s="34"/>
      <c r="CJ380" s="34"/>
      <c r="CK380" s="34"/>
      <c r="CL380" s="34"/>
      <c r="CM380" s="34"/>
      <c r="CN380" s="34"/>
      <c r="CO380" s="34"/>
      <c r="CP380" s="34"/>
      <c r="CQ380" s="35"/>
    </row>
    <row r="381" spans="1:95">
      <c r="A381" s="36">
        <v>20</v>
      </c>
      <c r="B381" s="29"/>
      <c r="D381" s="29"/>
      <c r="E381" s="29"/>
      <c r="F381" s="29"/>
      <c r="G381" s="29"/>
      <c r="H381" s="29"/>
      <c r="I381" s="29"/>
      <c r="J381" s="29"/>
      <c r="K381" s="29"/>
      <c r="L381" s="29"/>
      <c r="M381" s="29"/>
      <c r="N381" s="29"/>
      <c r="O381" s="29"/>
      <c r="P381" s="29"/>
      <c r="Q381" s="29"/>
      <c r="R381" s="29"/>
      <c r="S381" s="29"/>
      <c r="T381" s="29"/>
      <c r="U381" s="29"/>
      <c r="V381" s="29"/>
      <c r="W381" s="29"/>
      <c r="X381" s="29"/>
      <c r="Y381" s="29"/>
      <c r="Z381" s="29"/>
      <c r="AA381" s="29"/>
      <c r="AB381" s="29"/>
      <c r="AC381" s="29"/>
      <c r="AD381" s="29"/>
      <c r="AE381" s="29"/>
      <c r="AF381" s="29"/>
      <c r="AG381" s="29"/>
      <c r="AH381" s="29"/>
      <c r="AI381" s="29"/>
      <c r="AJ381" s="29"/>
      <c r="AK381" s="29"/>
      <c r="AL381" s="29"/>
      <c r="AM381" s="29"/>
      <c r="AN381" s="29"/>
      <c r="AO381" s="29"/>
      <c r="AP381" s="29"/>
      <c r="AQ381" s="29"/>
      <c r="AR381" s="29"/>
      <c r="AS381" s="29"/>
      <c r="AT381" s="29"/>
      <c r="AU381" s="29"/>
      <c r="AV381" s="30"/>
      <c r="AW381" s="29"/>
      <c r="AX381" s="29"/>
      <c r="AY381" s="29"/>
      <c r="AZ381" s="29"/>
      <c r="BA381" s="29"/>
      <c r="BB381" s="29"/>
      <c r="BC381" s="29"/>
      <c r="BD381" s="29"/>
      <c r="BE381" s="29"/>
      <c r="BF381" s="29"/>
      <c r="BG381" s="29"/>
      <c r="BH381" s="29"/>
      <c r="BI381" s="29"/>
      <c r="BJ381" s="29"/>
      <c r="BK381" s="29"/>
      <c r="BL381" s="29"/>
      <c r="BM381" s="29"/>
      <c r="BN381" s="29"/>
      <c r="BO381" s="29"/>
      <c r="BP381" s="29"/>
      <c r="BQ381" s="29"/>
      <c r="BR381" s="29"/>
      <c r="BS381" s="29"/>
      <c r="BT381" s="29"/>
      <c r="BU381" s="29"/>
      <c r="BV381" s="29"/>
      <c r="BW381" s="29"/>
      <c r="BX381" s="29"/>
      <c r="BY381" s="29"/>
      <c r="BZ381" s="29"/>
      <c r="CA381" s="29"/>
      <c r="CB381" s="29"/>
      <c r="CC381" s="29"/>
      <c r="CD381" s="29"/>
      <c r="CE381" s="29"/>
      <c r="CF381" s="29"/>
      <c r="CG381" s="29"/>
      <c r="CH381" s="29"/>
      <c r="CI381" s="29"/>
      <c r="CJ381" s="29"/>
      <c r="CK381" s="29"/>
      <c r="CL381" s="29"/>
      <c r="CM381" s="29"/>
      <c r="CN381" s="29"/>
      <c r="CO381" s="29"/>
      <c r="CP381" s="29"/>
      <c r="CQ381" s="30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>
      <c r="A384" s="31"/>
      <c r="AV384" s="32"/>
      <c r="CQ384" s="32"/>
    </row>
    <row r="385" spans="1:95">
      <c r="A385" s="31"/>
      <c r="AV385" s="32"/>
      <c r="CQ385" s="32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>
      <c r="A394" s="31"/>
      <c r="AV394" s="32"/>
      <c r="CQ394" s="32"/>
    </row>
    <row r="395" spans="1:95">
      <c r="A395" s="31"/>
      <c r="AV395" s="32"/>
      <c r="CQ395" s="32"/>
    </row>
    <row r="396" spans="1:95">
      <c r="A396" s="31"/>
      <c r="AV396" s="32"/>
      <c r="CQ396" s="32"/>
    </row>
    <row r="397" spans="1:95">
      <c r="A397" s="31"/>
      <c r="AV397" s="32"/>
      <c r="CQ397" s="32"/>
    </row>
    <row r="398" spans="1:95" ht="133.5" customHeight="1">
      <c r="A398" s="33"/>
      <c r="B398" s="34"/>
      <c r="C398" s="34"/>
      <c r="D398" s="34"/>
      <c r="E398" s="34"/>
      <c r="F398" s="34"/>
      <c r="G398" s="34"/>
      <c r="H398" s="34"/>
      <c r="I398" s="34"/>
      <c r="J398" s="34"/>
      <c r="K398" s="34"/>
      <c r="L398" s="34"/>
      <c r="M398" s="34"/>
      <c r="N398" s="34"/>
      <c r="O398" s="34"/>
      <c r="P398" s="34"/>
      <c r="Q398" s="34"/>
      <c r="R398" s="34"/>
      <c r="S398" s="34"/>
      <c r="T398" s="34"/>
      <c r="U398" s="34"/>
      <c r="V398" s="34"/>
      <c r="W398" s="34"/>
      <c r="X398" s="34"/>
      <c r="Y398" s="34"/>
      <c r="Z398" s="34"/>
      <c r="AA398" s="34"/>
      <c r="AB398" s="34"/>
      <c r="AC398" s="34"/>
      <c r="AD398" s="34"/>
      <c r="AE398" s="34"/>
      <c r="AF398" s="34"/>
      <c r="AG398" s="34"/>
      <c r="AH398" s="34"/>
      <c r="AI398" s="34"/>
      <c r="AJ398" s="34"/>
      <c r="AK398" s="34"/>
      <c r="AL398" s="34"/>
      <c r="AM398" s="34"/>
      <c r="AN398" s="34"/>
      <c r="AO398" s="34"/>
      <c r="AP398" s="34"/>
      <c r="AQ398" s="34"/>
      <c r="AR398" s="34"/>
      <c r="AS398" s="34"/>
      <c r="AT398" s="34"/>
      <c r="AU398" s="34"/>
      <c r="AV398" s="35"/>
      <c r="AW398" s="34"/>
      <c r="AX398" s="34"/>
      <c r="AY398" s="34"/>
      <c r="AZ398" s="34"/>
      <c r="BA398" s="34"/>
      <c r="BB398" s="34"/>
      <c r="BC398" s="34"/>
      <c r="BD398" s="34"/>
      <c r="BE398" s="34"/>
      <c r="BF398" s="34"/>
      <c r="BG398" s="34"/>
      <c r="BH398" s="34"/>
      <c r="BI398" s="34"/>
      <c r="BJ398" s="34"/>
      <c r="BK398" s="34"/>
      <c r="BL398" s="34"/>
      <c r="BM398" s="34"/>
      <c r="BN398" s="34"/>
      <c r="BO398" s="34"/>
      <c r="BP398" s="34"/>
      <c r="BQ398" s="34"/>
      <c r="BR398" s="34"/>
      <c r="BS398" s="34"/>
      <c r="BT398" s="34"/>
      <c r="BU398" s="34"/>
      <c r="BV398" s="34"/>
      <c r="BW398" s="34"/>
      <c r="BX398" s="34"/>
      <c r="BY398" s="34"/>
      <c r="BZ398" s="34"/>
      <c r="CA398" s="34"/>
      <c r="CB398" s="34"/>
      <c r="CC398" s="34"/>
      <c r="CD398" s="34"/>
      <c r="CE398" s="34"/>
      <c r="CF398" s="34"/>
      <c r="CG398" s="34"/>
      <c r="CH398" s="34"/>
      <c r="CI398" s="34"/>
      <c r="CJ398" s="34"/>
      <c r="CK398" s="34"/>
      <c r="CL398" s="34"/>
      <c r="CM398" s="34"/>
      <c r="CN398" s="34"/>
      <c r="CO398" s="34"/>
      <c r="CP398" s="34"/>
      <c r="CQ398" s="35"/>
    </row>
    <row r="399" spans="1:95">
      <c r="A399" s="36">
        <v>21</v>
      </c>
      <c r="B399" s="29"/>
      <c r="C399" s="29"/>
      <c r="D399" s="29"/>
      <c r="E399" s="29"/>
      <c r="F399" s="29"/>
      <c r="G399" s="29"/>
      <c r="H399" s="29"/>
      <c r="I399" s="29"/>
      <c r="J399" s="29"/>
      <c r="K399" s="29"/>
      <c r="L399" s="29"/>
      <c r="M399" s="29"/>
      <c r="N399" s="29"/>
      <c r="O399" s="29"/>
      <c r="P399" s="29"/>
      <c r="Q399" s="29"/>
      <c r="R399" s="29"/>
      <c r="S399" s="29"/>
      <c r="T399" s="29"/>
      <c r="U399" s="29"/>
      <c r="V399" s="29"/>
      <c r="W399" s="29"/>
      <c r="X399" s="29"/>
      <c r="Y399" s="29"/>
      <c r="Z399" s="29"/>
      <c r="AA399" s="29"/>
      <c r="AB399" s="29"/>
      <c r="AC399" s="29"/>
      <c r="AD399" s="29"/>
      <c r="AE399" s="29"/>
      <c r="AF399" s="29"/>
      <c r="AG399" s="29"/>
      <c r="AH399" s="29"/>
      <c r="AI399" s="29"/>
      <c r="AJ399" s="29"/>
      <c r="AK399" s="29"/>
      <c r="AL399" s="29"/>
      <c r="AM399" s="29"/>
      <c r="AN399" s="29"/>
      <c r="AO399" s="29"/>
      <c r="AP399" s="29"/>
      <c r="AQ399" s="29"/>
      <c r="AR399" s="29"/>
      <c r="AS399" s="29"/>
      <c r="AT399" s="29"/>
      <c r="AU399" s="29"/>
      <c r="AV399" s="30"/>
      <c r="AW399" s="29"/>
      <c r="AX399" s="29"/>
      <c r="AY399" s="29"/>
      <c r="AZ399" s="29"/>
      <c r="BA399" s="29"/>
      <c r="BB399" s="29"/>
      <c r="BC399" s="29"/>
      <c r="BD399" s="29"/>
      <c r="BE399" s="29"/>
      <c r="BF399" s="29"/>
      <c r="BG399" s="29"/>
      <c r="BH399" s="29"/>
      <c r="BI399" s="29"/>
      <c r="BJ399" s="29"/>
      <c r="BK399" s="29"/>
      <c r="BL399" s="29"/>
      <c r="BM399" s="29"/>
      <c r="BN399" s="29"/>
      <c r="BO399" s="29"/>
      <c r="BP399" s="29"/>
      <c r="BQ399" s="29"/>
      <c r="BR399" s="29"/>
      <c r="BS399" s="29"/>
      <c r="BT399" s="29"/>
      <c r="BU399" s="29"/>
      <c r="BV399" s="29"/>
      <c r="BW399" s="29"/>
      <c r="BX399" s="29"/>
      <c r="BY399" s="29"/>
      <c r="BZ399" s="29"/>
      <c r="CA399" s="29"/>
      <c r="CB399" s="29"/>
      <c r="CC399" s="29"/>
      <c r="CD399" s="29"/>
      <c r="CE399" s="29"/>
      <c r="CF399" s="29"/>
      <c r="CG399" s="29"/>
      <c r="CH399" s="29"/>
      <c r="CI399" s="29"/>
      <c r="CJ399" s="29"/>
      <c r="CK399" s="29"/>
      <c r="CL399" s="29"/>
      <c r="CM399" s="29"/>
      <c r="CN399" s="29"/>
      <c r="CO399" s="29"/>
      <c r="CP399" s="29"/>
      <c r="CQ399" s="30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>
      <c r="A402" s="31"/>
      <c r="AV402" s="32"/>
      <c r="CQ402" s="32"/>
    </row>
    <row r="403" spans="1:95">
      <c r="A403" s="31"/>
      <c r="AV403" s="32"/>
      <c r="CQ403" s="32"/>
    </row>
    <row r="404" spans="1:95">
      <c r="A404" s="31"/>
      <c r="AV404" s="32"/>
      <c r="CQ404" s="32"/>
    </row>
    <row r="405" spans="1:95">
      <c r="A405" s="31"/>
      <c r="AV405" s="32"/>
      <c r="CQ405" s="32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>
      <c r="A411" s="31"/>
      <c r="AV411" s="32"/>
      <c r="CQ411" s="32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 ht="180.65" customHeight="1">
      <c r="A416" s="33"/>
      <c r="B416" s="34"/>
      <c r="C416" s="34"/>
      <c r="D416" s="34"/>
      <c r="E416" s="34"/>
      <c r="F416" s="34"/>
      <c r="G416" s="34"/>
      <c r="H416" s="34"/>
      <c r="I416" s="34"/>
      <c r="J416" s="34"/>
      <c r="K416" s="34"/>
      <c r="L416" s="34"/>
      <c r="M416" s="34"/>
      <c r="N416" s="34"/>
      <c r="O416" s="34"/>
      <c r="P416" s="34"/>
      <c r="Q416" s="34"/>
      <c r="R416" s="34"/>
      <c r="S416" s="34"/>
      <c r="T416" s="34"/>
      <c r="U416" s="34"/>
      <c r="V416" s="34"/>
      <c r="W416" s="34"/>
      <c r="X416" s="34"/>
      <c r="Y416" s="34"/>
      <c r="Z416" s="34"/>
      <c r="AA416" s="34"/>
      <c r="AB416" s="34"/>
      <c r="AC416" s="34"/>
      <c r="AD416" s="34"/>
      <c r="AE416" s="34"/>
      <c r="AF416" s="34"/>
      <c r="AG416" s="34"/>
      <c r="AH416" s="34"/>
      <c r="AI416" s="34"/>
      <c r="AJ416" s="34"/>
      <c r="AK416" s="34"/>
      <c r="AL416" s="34"/>
      <c r="AM416" s="34"/>
      <c r="AN416" s="34"/>
      <c r="AO416" s="34"/>
      <c r="AP416" s="34"/>
      <c r="AQ416" s="34"/>
      <c r="AR416" s="34"/>
      <c r="AS416" s="34"/>
      <c r="AT416" s="34"/>
      <c r="AU416" s="34"/>
      <c r="AV416" s="35"/>
      <c r="AW416" s="34"/>
      <c r="AX416" s="34"/>
      <c r="AY416" s="34"/>
      <c r="AZ416" s="34"/>
      <c r="BA416" s="34"/>
      <c r="BB416" s="34"/>
      <c r="BC416" s="34"/>
      <c r="BD416" s="34"/>
      <c r="BE416" s="34"/>
      <c r="BF416" s="34"/>
      <c r="BG416" s="34"/>
      <c r="BH416" s="34"/>
      <c r="BI416" s="34"/>
      <c r="BJ416" s="34"/>
      <c r="BK416" s="34"/>
      <c r="BL416" s="34"/>
      <c r="BM416" s="34"/>
      <c r="BN416" s="34"/>
      <c r="BO416" s="34"/>
      <c r="BP416" s="34"/>
      <c r="BQ416" s="34"/>
      <c r="BR416" s="34"/>
      <c r="BS416" s="34"/>
      <c r="BT416" s="34"/>
      <c r="BU416" s="34"/>
      <c r="BV416" s="34"/>
      <c r="BW416" s="34"/>
      <c r="BX416" s="34"/>
      <c r="BY416" s="34"/>
      <c r="BZ416" s="34"/>
      <c r="CA416" s="34"/>
      <c r="CB416" s="34"/>
      <c r="CC416" s="34"/>
      <c r="CD416" s="34"/>
      <c r="CE416" s="34"/>
      <c r="CF416" s="34"/>
      <c r="CG416" s="34"/>
      <c r="CH416" s="34"/>
      <c r="CI416" s="34"/>
      <c r="CJ416" s="34"/>
      <c r="CK416" s="34"/>
      <c r="CL416" s="34"/>
      <c r="CM416" s="34"/>
      <c r="CN416" s="34"/>
      <c r="CO416" s="34"/>
      <c r="CP416" s="34"/>
      <c r="CQ416" s="35"/>
    </row>
    <row r="417" spans="1:95">
      <c r="A417" s="36">
        <v>22</v>
      </c>
      <c r="B417" s="29"/>
      <c r="C417" s="29"/>
      <c r="D417" s="29"/>
      <c r="E417" s="29"/>
      <c r="F417" s="29"/>
      <c r="G417" s="29"/>
      <c r="H417" s="29"/>
      <c r="I417" s="29"/>
      <c r="J417" s="29"/>
      <c r="K417" s="29"/>
      <c r="L417" s="29"/>
      <c r="M417" s="29"/>
      <c r="N417" s="29"/>
      <c r="O417" s="29"/>
      <c r="P417" s="29"/>
      <c r="Q417" s="29"/>
      <c r="R417" s="29"/>
      <c r="S417" s="29"/>
      <c r="T417" s="29"/>
      <c r="U417" s="29"/>
      <c r="V417" s="29"/>
      <c r="W417" s="29"/>
      <c r="X417" s="29"/>
      <c r="Y417" s="29"/>
      <c r="Z417" s="29"/>
      <c r="AA417" s="29"/>
      <c r="AB417" s="29"/>
      <c r="AC417" s="29"/>
      <c r="AD417" s="29"/>
      <c r="AE417" s="29"/>
      <c r="AF417" s="29"/>
      <c r="AG417" s="29"/>
      <c r="AH417" s="29"/>
      <c r="AI417" s="29"/>
      <c r="AJ417" s="29"/>
      <c r="AK417" s="29"/>
      <c r="AL417" s="29"/>
      <c r="AM417" s="29"/>
      <c r="AN417" s="29"/>
      <c r="AO417" s="29"/>
      <c r="AP417" s="29"/>
      <c r="AQ417" s="29"/>
      <c r="AR417" s="29"/>
      <c r="AS417" s="29"/>
      <c r="AT417" s="29"/>
      <c r="AU417" s="29"/>
      <c r="AV417" s="30"/>
      <c r="AW417" s="29"/>
      <c r="AX417" s="29"/>
      <c r="AY417" s="29"/>
      <c r="AZ417" s="29"/>
      <c r="BA417" s="29"/>
      <c r="BB417" s="29"/>
      <c r="BC417" s="29"/>
      <c r="BD417" s="29"/>
      <c r="BE417" s="29"/>
      <c r="BF417" s="29"/>
      <c r="BG417" s="29"/>
      <c r="BH417" s="29"/>
      <c r="BI417" s="29"/>
      <c r="BJ417" s="29"/>
      <c r="BK417" s="29"/>
      <c r="BL417" s="29"/>
      <c r="BM417" s="29"/>
      <c r="BN417" s="29"/>
      <c r="BO417" s="29"/>
      <c r="BP417" s="29"/>
      <c r="BQ417" s="29"/>
      <c r="BR417" s="29"/>
      <c r="BS417" s="29"/>
      <c r="BT417" s="29"/>
      <c r="BU417" s="29"/>
      <c r="BV417" s="29"/>
      <c r="BW417" s="29"/>
      <c r="BX417" s="29"/>
      <c r="BY417" s="29"/>
      <c r="BZ417" s="29"/>
      <c r="CA417" s="29"/>
      <c r="CB417" s="29"/>
      <c r="CC417" s="29"/>
      <c r="CD417" s="29"/>
      <c r="CE417" s="29"/>
      <c r="CF417" s="29"/>
      <c r="CG417" s="29"/>
      <c r="CH417" s="29"/>
      <c r="CI417" s="29"/>
      <c r="CJ417" s="29"/>
      <c r="CK417" s="29"/>
      <c r="CL417" s="29"/>
      <c r="CM417" s="29"/>
      <c r="CN417" s="29"/>
      <c r="CO417" s="29"/>
      <c r="CP417" s="29"/>
      <c r="CQ417" s="30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>
      <c r="A431" s="31"/>
      <c r="AV431" s="32"/>
      <c r="CQ431" s="32"/>
    </row>
    <row r="432" spans="1:95">
      <c r="A432" s="31"/>
      <c r="AV432" s="32"/>
      <c r="CQ432" s="32"/>
    </row>
    <row r="433" spans="1:95" ht="151.5" customHeight="1">
      <c r="A433" s="31"/>
      <c r="AV433" s="32"/>
      <c r="CQ433" s="32"/>
    </row>
    <row r="434" spans="1:95" ht="91.5" customHeight="1">
      <c r="A434" s="33"/>
      <c r="B434" s="34"/>
      <c r="C434" s="34"/>
      <c r="D434" s="34"/>
      <c r="E434" s="34"/>
      <c r="F434" s="34"/>
      <c r="G434" s="34"/>
      <c r="H434" s="34"/>
      <c r="I434" s="34"/>
      <c r="J434" s="34"/>
      <c r="K434" s="34"/>
      <c r="L434" s="34"/>
      <c r="M434" s="34"/>
      <c r="N434" s="34"/>
      <c r="O434" s="34"/>
      <c r="P434" s="34"/>
      <c r="Q434" s="34"/>
      <c r="R434" s="34"/>
      <c r="S434" s="34"/>
      <c r="T434" s="34"/>
      <c r="U434" s="34"/>
      <c r="V434" s="34"/>
      <c r="W434" s="34"/>
      <c r="X434" s="34"/>
      <c r="Y434" s="34"/>
      <c r="Z434" s="34"/>
      <c r="AA434" s="34"/>
      <c r="AB434" s="34"/>
      <c r="AC434" s="34"/>
      <c r="AD434" s="34"/>
      <c r="AE434" s="34"/>
      <c r="AF434" s="34"/>
      <c r="AG434" s="34"/>
      <c r="AH434" s="34"/>
      <c r="AI434" s="34"/>
      <c r="AJ434" s="34"/>
      <c r="AK434" s="34"/>
      <c r="AL434" s="34"/>
      <c r="AM434" s="34"/>
      <c r="AN434" s="34"/>
      <c r="AO434" s="34"/>
      <c r="AP434" s="34"/>
      <c r="AQ434" s="34"/>
      <c r="AR434" s="34"/>
      <c r="AS434" s="34"/>
      <c r="AT434" s="34"/>
      <c r="AU434" s="34"/>
      <c r="AV434" s="35"/>
      <c r="AW434" s="34"/>
      <c r="AX434" s="34"/>
      <c r="AY434" s="34"/>
      <c r="AZ434" s="34"/>
      <c r="BA434" s="34"/>
      <c r="BB434" s="34"/>
      <c r="BC434" s="34"/>
      <c r="BD434" s="34"/>
      <c r="BE434" s="34"/>
      <c r="BF434" s="34"/>
      <c r="BG434" s="34"/>
      <c r="BH434" s="34"/>
      <c r="BI434" s="34"/>
      <c r="BJ434" s="34"/>
      <c r="BK434" s="34"/>
      <c r="BL434" s="34"/>
      <c r="BM434" s="34"/>
      <c r="BN434" s="34"/>
      <c r="BO434" s="34"/>
      <c r="BP434" s="34"/>
      <c r="BQ434" s="34"/>
      <c r="BR434" s="34"/>
      <c r="BS434" s="34"/>
      <c r="BT434" s="34"/>
      <c r="BU434" s="34"/>
      <c r="BV434" s="34"/>
      <c r="BW434" s="34"/>
      <c r="BX434" s="34"/>
      <c r="BY434" s="34"/>
      <c r="BZ434" s="34"/>
      <c r="CA434" s="34"/>
      <c r="CB434" s="34"/>
      <c r="CC434" s="34"/>
      <c r="CD434" s="34"/>
      <c r="CE434" s="34"/>
      <c r="CF434" s="34"/>
      <c r="CG434" s="34"/>
      <c r="CH434" s="34"/>
      <c r="CI434" s="34"/>
      <c r="CJ434" s="34"/>
      <c r="CK434" s="34"/>
      <c r="CL434" s="34"/>
      <c r="CM434" s="34"/>
      <c r="CN434" s="34"/>
      <c r="CO434" s="34"/>
      <c r="CP434" s="34"/>
      <c r="CQ434" s="35"/>
    </row>
    <row r="435" spans="1:95">
      <c r="A435" s="36">
        <v>23</v>
      </c>
      <c r="B435" s="29"/>
      <c r="C435" s="29"/>
      <c r="D435" s="29"/>
      <c r="E435" s="29"/>
      <c r="F435" s="29"/>
      <c r="G435" s="29"/>
      <c r="H435" s="29"/>
      <c r="I435" s="29"/>
      <c r="J435" s="29"/>
      <c r="K435" s="29"/>
      <c r="L435" s="29"/>
      <c r="M435" s="29"/>
      <c r="N435" s="29"/>
      <c r="O435" s="29"/>
      <c r="P435" s="29"/>
      <c r="Q435" s="29"/>
      <c r="R435" s="29"/>
      <c r="S435" s="29"/>
      <c r="T435" s="29"/>
      <c r="U435" s="29"/>
      <c r="V435" s="29"/>
      <c r="W435" s="29"/>
      <c r="X435" s="29"/>
      <c r="Y435" s="29"/>
      <c r="Z435" s="29"/>
      <c r="AA435" s="29"/>
      <c r="AB435" s="29"/>
      <c r="AC435" s="29"/>
      <c r="AD435" s="29"/>
      <c r="AE435" s="29"/>
      <c r="AF435" s="29"/>
      <c r="AG435" s="29"/>
      <c r="AH435" s="29"/>
      <c r="AI435" s="29"/>
      <c r="AJ435" s="29"/>
      <c r="AK435" s="29"/>
      <c r="AL435" s="29"/>
      <c r="AM435" s="29"/>
      <c r="AN435" s="29"/>
      <c r="AO435" s="29"/>
      <c r="AP435" s="29"/>
      <c r="AQ435" s="29"/>
      <c r="AR435" s="29"/>
      <c r="AS435" s="29"/>
      <c r="AT435" s="29"/>
      <c r="AU435" s="29"/>
      <c r="AV435" s="30"/>
      <c r="AW435" s="29"/>
      <c r="AX435" s="29"/>
      <c r="AY435" s="29"/>
      <c r="AZ435" s="29"/>
      <c r="BA435" s="29"/>
      <c r="BB435" s="29"/>
      <c r="BC435" s="29"/>
      <c r="BD435" s="29"/>
      <c r="BE435" s="29"/>
      <c r="BF435" s="29"/>
      <c r="BG435" s="29"/>
      <c r="BH435" s="29"/>
      <c r="BI435" s="29"/>
      <c r="BJ435" s="29"/>
      <c r="BK435" s="29"/>
      <c r="BL435" s="29"/>
      <c r="BM435" s="29"/>
      <c r="BN435" s="29"/>
      <c r="BO435" s="29"/>
      <c r="BP435" s="29"/>
      <c r="BQ435" s="29"/>
      <c r="BR435" s="29"/>
      <c r="BS435" s="29"/>
      <c r="BT435" s="29"/>
      <c r="BU435" s="29"/>
      <c r="BV435" s="29"/>
      <c r="BW435" s="29"/>
      <c r="BX435" s="29"/>
      <c r="BY435" s="29"/>
      <c r="BZ435" s="29"/>
      <c r="CA435" s="29"/>
      <c r="CB435" s="29"/>
      <c r="CC435" s="29"/>
      <c r="CD435" s="29"/>
      <c r="CE435" s="29"/>
      <c r="CF435" s="29"/>
      <c r="CG435" s="29"/>
      <c r="CH435" s="29"/>
      <c r="CI435" s="29"/>
      <c r="CJ435" s="29"/>
      <c r="CK435" s="29"/>
      <c r="CL435" s="29"/>
      <c r="CM435" s="29"/>
      <c r="CN435" s="29"/>
      <c r="CO435" s="29"/>
      <c r="CP435" s="29"/>
      <c r="CQ435" s="30"/>
    </row>
    <row r="436" spans="1:95">
      <c r="A436" s="31"/>
      <c r="AV436" s="32"/>
      <c r="CQ436" s="32"/>
    </row>
    <row r="437" spans="1:95">
      <c r="A437" s="31"/>
      <c r="AV437" s="32"/>
      <c r="CQ437" s="32"/>
    </row>
    <row r="438" spans="1:95">
      <c r="A438" s="31"/>
      <c r="AV438" s="32"/>
      <c r="CQ438" s="32"/>
    </row>
    <row r="439" spans="1:95">
      <c r="A439" s="31"/>
      <c r="AV439" s="32"/>
      <c r="CQ439" s="32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1"/>
      <c r="AV449" s="32"/>
      <c r="CQ449" s="32"/>
    </row>
    <row r="450" spans="1:95">
      <c r="A450" s="31"/>
      <c r="AV450" s="32"/>
      <c r="CQ450" s="32"/>
    </row>
    <row r="451" spans="1:95">
      <c r="A451" s="31"/>
      <c r="AV451" s="32"/>
      <c r="CQ451" s="32"/>
    </row>
    <row r="452" spans="1:95" ht="131.5" customHeight="1">
      <c r="A452" s="33"/>
      <c r="B452" s="34"/>
      <c r="C452" s="34"/>
      <c r="D452" s="34"/>
      <c r="E452" s="34"/>
      <c r="F452" s="34"/>
      <c r="G452" s="34"/>
      <c r="H452" s="34"/>
      <c r="I452" s="34"/>
      <c r="J452" s="34"/>
      <c r="K452" s="34"/>
      <c r="L452" s="34"/>
      <c r="M452" s="34"/>
      <c r="N452" s="34"/>
      <c r="O452" s="34"/>
      <c r="P452" s="34"/>
      <c r="Q452" s="34"/>
      <c r="R452" s="34"/>
      <c r="S452" s="34"/>
      <c r="T452" s="34"/>
      <c r="U452" s="34"/>
      <c r="V452" s="34"/>
      <c r="W452" s="34"/>
      <c r="X452" s="34"/>
      <c r="Y452" s="34"/>
      <c r="Z452" s="34"/>
      <c r="AA452" s="34"/>
      <c r="AB452" s="34"/>
      <c r="AC452" s="34"/>
      <c r="AD452" s="34"/>
      <c r="AE452" s="34"/>
      <c r="AF452" s="34"/>
      <c r="AG452" s="34"/>
      <c r="AH452" s="34"/>
      <c r="AI452" s="34"/>
      <c r="AJ452" s="34"/>
      <c r="AK452" s="34"/>
      <c r="AL452" s="34"/>
      <c r="AM452" s="34"/>
      <c r="AN452" s="34"/>
      <c r="AO452" s="34"/>
      <c r="AP452" s="34"/>
      <c r="AQ452" s="34"/>
      <c r="AR452" s="34"/>
      <c r="AS452" s="34"/>
      <c r="AT452" s="34"/>
      <c r="AU452" s="34"/>
      <c r="AV452" s="35"/>
      <c r="AW452" s="34"/>
      <c r="AX452" s="34"/>
      <c r="AY452" s="34"/>
      <c r="AZ452" s="34"/>
      <c r="BA452" s="34"/>
      <c r="BB452" s="34"/>
      <c r="BC452" s="34"/>
      <c r="BD452" s="34"/>
      <c r="BE452" s="34"/>
      <c r="BF452" s="34"/>
      <c r="BG452" s="34"/>
      <c r="BH452" s="34"/>
      <c r="BI452" s="34"/>
      <c r="BJ452" s="34"/>
      <c r="BK452" s="34"/>
      <c r="BL452" s="34"/>
      <c r="BM452" s="34"/>
      <c r="BN452" s="34"/>
      <c r="BO452" s="34"/>
      <c r="BP452" s="34"/>
      <c r="BQ452" s="34"/>
      <c r="BR452" s="34"/>
      <c r="BS452" s="34"/>
      <c r="BT452" s="34"/>
      <c r="BU452" s="34"/>
      <c r="BV452" s="34"/>
      <c r="BW452" s="34"/>
      <c r="BX452" s="34"/>
      <c r="BY452" s="34"/>
      <c r="BZ452" s="34"/>
      <c r="CA452" s="34"/>
      <c r="CB452" s="34"/>
      <c r="CC452" s="34"/>
      <c r="CD452" s="34"/>
      <c r="CE452" s="34"/>
      <c r="CF452" s="34"/>
      <c r="CG452" s="34"/>
      <c r="CH452" s="34"/>
      <c r="CI452" s="34"/>
      <c r="CJ452" s="34"/>
      <c r="CK452" s="34"/>
      <c r="CL452" s="34"/>
      <c r="CM452" s="34"/>
      <c r="CN452" s="34"/>
      <c r="CO452" s="34"/>
      <c r="CP452" s="34"/>
      <c r="CQ452" s="35"/>
    </row>
    <row r="453" spans="1:95">
      <c r="A453" s="36">
        <v>24</v>
      </c>
      <c r="B453" s="29"/>
      <c r="C453" s="29"/>
      <c r="D453" s="29"/>
      <c r="E453" s="29"/>
      <c r="F453" s="29"/>
      <c r="G453" s="29"/>
      <c r="H453" s="29"/>
      <c r="I453" s="29"/>
      <c r="J453" s="29"/>
      <c r="K453" s="29"/>
      <c r="L453" s="29"/>
      <c r="M453" s="29"/>
      <c r="N453" s="29"/>
      <c r="O453" s="29"/>
      <c r="P453" s="29"/>
      <c r="Q453" s="29"/>
      <c r="R453" s="29"/>
      <c r="S453" s="29"/>
      <c r="T453" s="29"/>
      <c r="U453" s="29"/>
      <c r="V453" s="29"/>
      <c r="W453" s="29"/>
      <c r="X453" s="29"/>
      <c r="Y453" s="29"/>
      <c r="Z453" s="29"/>
      <c r="AA453" s="29"/>
      <c r="AB453" s="29"/>
      <c r="AC453" s="29"/>
      <c r="AD453" s="29"/>
      <c r="AE453" s="29"/>
      <c r="AF453" s="29"/>
      <c r="AG453" s="29"/>
      <c r="AH453" s="29"/>
      <c r="AI453" s="29"/>
      <c r="AJ453" s="29"/>
      <c r="AK453" s="29"/>
      <c r="AL453" s="29"/>
      <c r="AM453" s="29"/>
      <c r="AN453" s="29"/>
      <c r="AO453" s="29"/>
      <c r="AP453" s="29"/>
      <c r="AQ453" s="29"/>
      <c r="AR453" s="29"/>
      <c r="AS453" s="29"/>
      <c r="AT453" s="29"/>
      <c r="AU453" s="29"/>
      <c r="AV453" s="30"/>
      <c r="AW453" s="29"/>
      <c r="AX453" s="29"/>
      <c r="AY453" s="29"/>
      <c r="AZ453" s="29"/>
      <c r="BA453" s="29"/>
      <c r="BB453" s="29"/>
      <c r="BC453" s="29"/>
      <c r="BD453" s="29"/>
      <c r="BE453" s="29"/>
      <c r="BF453" s="29"/>
      <c r="BG453" s="29"/>
      <c r="BH453" s="29"/>
      <c r="BI453" s="29"/>
      <c r="BJ453" s="29"/>
      <c r="BK453" s="29"/>
      <c r="BL453" s="29"/>
      <c r="BM453" s="29"/>
      <c r="BN453" s="29"/>
      <c r="BO453" s="29"/>
      <c r="BP453" s="29"/>
      <c r="BQ453" s="29"/>
      <c r="BR453" s="29"/>
      <c r="BS453" s="29"/>
      <c r="BT453" s="29"/>
      <c r="BU453" s="29"/>
      <c r="BV453" s="29"/>
      <c r="BW453" s="29"/>
      <c r="BX453" s="29"/>
      <c r="BY453" s="29"/>
      <c r="BZ453" s="29"/>
      <c r="CA453" s="29"/>
      <c r="CB453" s="29"/>
      <c r="CC453" s="29"/>
      <c r="CD453" s="29"/>
      <c r="CE453" s="29"/>
      <c r="CF453" s="29"/>
      <c r="CG453" s="29"/>
      <c r="CH453" s="29"/>
      <c r="CI453" s="29"/>
      <c r="CJ453" s="29"/>
      <c r="CK453" s="29"/>
      <c r="CL453" s="29"/>
      <c r="CM453" s="29"/>
      <c r="CN453" s="29"/>
      <c r="CO453" s="29"/>
      <c r="CP453" s="29"/>
      <c r="CQ453" s="30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>
      <c r="A456" s="31"/>
      <c r="AV456" s="32"/>
      <c r="CQ456" s="32"/>
    </row>
    <row r="457" spans="1:95">
      <c r="A457" s="31"/>
      <c r="AV457" s="32"/>
      <c r="CQ457" s="32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1"/>
      <c r="AV468" s="32"/>
      <c r="CQ468" s="32"/>
    </row>
    <row r="469" spans="1:95">
      <c r="A469" s="31"/>
      <c r="AV469" s="32"/>
      <c r="CQ469" s="32"/>
    </row>
    <row r="470" spans="1:95" ht="134.15" customHeight="1">
      <c r="A470" s="33"/>
      <c r="B470" s="34"/>
      <c r="C470" s="34"/>
      <c r="D470" s="34"/>
      <c r="E470" s="34"/>
      <c r="F470" s="34"/>
      <c r="G470" s="34"/>
      <c r="H470" s="34"/>
      <c r="I470" s="34"/>
      <c r="J470" s="34"/>
      <c r="K470" s="34"/>
      <c r="L470" s="34"/>
      <c r="M470" s="34"/>
      <c r="N470" s="34"/>
      <c r="O470" s="34"/>
      <c r="P470" s="34"/>
      <c r="Q470" s="34"/>
      <c r="R470" s="34"/>
      <c r="S470" s="34"/>
      <c r="T470" s="34"/>
      <c r="U470" s="34"/>
      <c r="V470" s="34"/>
      <c r="W470" s="34"/>
      <c r="X470" s="34"/>
      <c r="Y470" s="34"/>
      <c r="Z470" s="34"/>
      <c r="AA470" s="34"/>
      <c r="AB470" s="34"/>
      <c r="AC470" s="34"/>
      <c r="AD470" s="34"/>
      <c r="AE470" s="34"/>
      <c r="AF470" s="34"/>
      <c r="AG470" s="34"/>
      <c r="AH470" s="34"/>
      <c r="AI470" s="34"/>
      <c r="AJ470" s="34"/>
      <c r="AK470" s="34"/>
      <c r="AL470" s="34"/>
      <c r="AM470" s="34"/>
      <c r="AN470" s="34"/>
      <c r="AO470" s="34"/>
      <c r="AP470" s="34"/>
      <c r="AQ470" s="34"/>
      <c r="AR470" s="34"/>
      <c r="AS470" s="34"/>
      <c r="AT470" s="34"/>
      <c r="AU470" s="34"/>
      <c r="AV470" s="35"/>
      <c r="AW470" s="34"/>
      <c r="AX470" s="34"/>
      <c r="AY470" s="34"/>
      <c r="AZ470" s="34"/>
      <c r="BA470" s="34"/>
      <c r="BB470" s="34"/>
      <c r="BC470" s="34"/>
      <c r="BD470" s="34"/>
      <c r="BE470" s="34"/>
      <c r="BF470" s="34"/>
      <c r="BG470" s="34"/>
      <c r="BH470" s="34"/>
      <c r="BI470" s="34"/>
      <c r="BJ470" s="34"/>
      <c r="BK470" s="34"/>
      <c r="BL470" s="34"/>
      <c r="BM470" s="34"/>
      <c r="BN470" s="34"/>
      <c r="BO470" s="34"/>
      <c r="BP470" s="34"/>
      <c r="BQ470" s="34"/>
      <c r="BR470" s="34"/>
      <c r="BS470" s="34"/>
      <c r="BT470" s="34"/>
      <c r="BU470" s="34"/>
      <c r="BV470" s="34"/>
      <c r="BW470" s="34"/>
      <c r="BX470" s="34"/>
      <c r="BY470" s="34"/>
      <c r="BZ470" s="34"/>
      <c r="CA470" s="34"/>
      <c r="CB470" s="34"/>
      <c r="CC470" s="34"/>
      <c r="CD470" s="34"/>
      <c r="CE470" s="34"/>
      <c r="CF470" s="34"/>
      <c r="CG470" s="34"/>
      <c r="CH470" s="34"/>
      <c r="CI470" s="34"/>
      <c r="CJ470" s="34"/>
      <c r="CK470" s="34"/>
      <c r="CL470" s="34"/>
      <c r="CM470" s="34"/>
      <c r="CN470" s="34"/>
      <c r="CO470" s="34"/>
      <c r="CP470" s="34"/>
      <c r="CQ470" s="35"/>
    </row>
    <row r="471" spans="1:95">
      <c r="A471" s="36">
        <v>25</v>
      </c>
      <c r="B471" s="29"/>
      <c r="C471" s="29"/>
      <c r="D471" s="29"/>
      <c r="E471" s="29"/>
      <c r="F471" s="29"/>
      <c r="G471" s="29"/>
      <c r="H471" s="29"/>
      <c r="I471" s="29"/>
      <c r="J471" s="29"/>
      <c r="K471" s="29"/>
      <c r="L471" s="29"/>
      <c r="M471" s="29"/>
      <c r="N471" s="29"/>
      <c r="O471" s="29"/>
      <c r="P471" s="29"/>
      <c r="Q471" s="29"/>
      <c r="R471" s="29"/>
      <c r="S471" s="29"/>
      <c r="T471" s="29"/>
      <c r="U471" s="29"/>
      <c r="V471" s="29"/>
      <c r="W471" s="29"/>
      <c r="X471" s="29"/>
      <c r="Y471" s="29"/>
      <c r="Z471" s="29"/>
      <c r="AA471" s="29"/>
      <c r="AB471" s="29"/>
      <c r="AC471" s="29"/>
      <c r="AD471" s="29"/>
      <c r="AE471" s="29"/>
      <c r="AF471" s="29"/>
      <c r="AG471" s="29"/>
      <c r="AH471" s="29"/>
      <c r="AI471" s="29"/>
      <c r="AJ471" s="29"/>
      <c r="AK471" s="29"/>
      <c r="AL471" s="29"/>
      <c r="AM471" s="29"/>
      <c r="AN471" s="29"/>
      <c r="AO471" s="29"/>
      <c r="AP471" s="29"/>
      <c r="AQ471" s="29"/>
      <c r="AR471" s="29"/>
      <c r="AS471" s="29"/>
      <c r="AT471" s="29"/>
      <c r="AU471" s="29"/>
      <c r="AV471" s="30"/>
      <c r="AW471" s="29"/>
      <c r="AX471" s="29"/>
      <c r="AY471" s="29"/>
      <c r="AZ471" s="29"/>
      <c r="BA471" s="29"/>
      <c r="BB471" s="29"/>
      <c r="BC471" s="29"/>
      <c r="BD471" s="29"/>
      <c r="BE471" s="29"/>
      <c r="BF471" s="29"/>
      <c r="BG471" s="29"/>
      <c r="BH471" s="29"/>
      <c r="BI471" s="29"/>
      <c r="BJ471" s="29"/>
      <c r="BK471" s="29"/>
      <c r="BL471" s="29"/>
      <c r="BM471" s="29"/>
      <c r="BN471" s="29"/>
      <c r="BO471" s="29"/>
      <c r="BP471" s="29"/>
      <c r="BQ471" s="29"/>
      <c r="BR471" s="29"/>
      <c r="BS471" s="29"/>
      <c r="BT471" s="29"/>
      <c r="BU471" s="29"/>
      <c r="BV471" s="29"/>
      <c r="BW471" s="29"/>
      <c r="BX471" s="29"/>
      <c r="BY471" s="29"/>
      <c r="BZ471" s="29"/>
      <c r="CA471" s="29"/>
      <c r="CB471" s="29"/>
      <c r="CC471" s="29"/>
      <c r="CD471" s="29"/>
      <c r="CE471" s="29"/>
      <c r="CF471" s="29"/>
      <c r="CG471" s="29"/>
      <c r="CH471" s="29"/>
      <c r="CI471" s="29"/>
      <c r="CJ471" s="29"/>
      <c r="CK471" s="29"/>
      <c r="CL471" s="29"/>
      <c r="CM471" s="29"/>
      <c r="CN471" s="29"/>
      <c r="CO471" s="29"/>
      <c r="CP471" s="29"/>
      <c r="CQ471" s="30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>
      <c r="A474" s="31"/>
      <c r="AV474" s="32"/>
      <c r="CQ474" s="32"/>
    </row>
    <row r="475" spans="1:95">
      <c r="A475" s="31"/>
      <c r="AV475" s="32"/>
      <c r="CQ475" s="32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1"/>
      <c r="AV478" s="32"/>
      <c r="CQ478" s="32"/>
    </row>
    <row r="479" spans="1:95">
      <c r="A479" s="31"/>
      <c r="AV479" s="32"/>
      <c r="CQ479" s="32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>
      <c r="A484" s="31"/>
      <c r="AV484" s="32"/>
      <c r="CQ484" s="32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 ht="158.5" customHeight="1">
      <c r="A487" s="31"/>
      <c r="AV487" s="32"/>
      <c r="CQ487" s="32"/>
    </row>
    <row r="488" spans="1:95" ht="1.5" customHeight="1">
      <c r="A488" s="33"/>
      <c r="B488" s="34"/>
      <c r="C488" s="34"/>
      <c r="D488" s="34"/>
      <c r="E488" s="34"/>
      <c r="F488" s="34"/>
      <c r="G488" s="34"/>
      <c r="H488" s="34"/>
      <c r="I488" s="34"/>
      <c r="J488" s="34"/>
      <c r="K488" s="34"/>
      <c r="L488" s="34"/>
      <c r="M488" s="34"/>
      <c r="N488" s="34"/>
      <c r="O488" s="34"/>
      <c r="P488" s="34"/>
      <c r="Q488" s="34"/>
      <c r="R488" s="34"/>
      <c r="S488" s="34"/>
      <c r="T488" s="34"/>
      <c r="U488" s="34"/>
      <c r="V488" s="34"/>
      <c r="W488" s="34"/>
      <c r="X488" s="34"/>
      <c r="Y488" s="34"/>
      <c r="Z488" s="34"/>
      <c r="AA488" s="34"/>
      <c r="AB488" s="34"/>
      <c r="AC488" s="34"/>
      <c r="AD488" s="34"/>
      <c r="AE488" s="34"/>
      <c r="AF488" s="34"/>
      <c r="AG488" s="34"/>
      <c r="AH488" s="34"/>
      <c r="AI488" s="34"/>
      <c r="AJ488" s="34"/>
      <c r="AK488" s="34"/>
      <c r="AL488" s="34"/>
      <c r="AM488" s="34"/>
      <c r="AN488" s="34"/>
      <c r="AO488" s="34"/>
      <c r="AP488" s="34"/>
      <c r="AQ488" s="34"/>
      <c r="AR488" s="34"/>
      <c r="AS488" s="34"/>
      <c r="AT488" s="34"/>
      <c r="AU488" s="34"/>
      <c r="AV488" s="35"/>
      <c r="AW488" s="34"/>
      <c r="AX488" s="34"/>
      <c r="AY488" s="34"/>
      <c r="AZ488" s="34"/>
      <c r="BA488" s="34"/>
      <c r="BB488" s="34"/>
      <c r="BC488" s="34"/>
      <c r="BD488" s="34"/>
      <c r="BE488" s="34"/>
      <c r="BF488" s="34"/>
      <c r="BG488" s="34"/>
      <c r="BH488" s="34"/>
      <c r="BI488" s="34"/>
      <c r="BJ488" s="34"/>
      <c r="BK488" s="34"/>
      <c r="BL488" s="34"/>
      <c r="BM488" s="34"/>
      <c r="BN488" s="34"/>
      <c r="BO488" s="34"/>
      <c r="BP488" s="34"/>
      <c r="BQ488" s="34"/>
      <c r="BR488" s="34"/>
      <c r="BS488" s="34"/>
      <c r="BT488" s="34"/>
      <c r="BU488" s="34"/>
      <c r="BV488" s="34"/>
      <c r="BW488" s="34"/>
      <c r="BX488" s="34"/>
      <c r="BY488" s="34"/>
      <c r="BZ488" s="34"/>
      <c r="CA488" s="34"/>
      <c r="CB488" s="34"/>
      <c r="CC488" s="34"/>
      <c r="CD488" s="34"/>
      <c r="CE488" s="34"/>
      <c r="CF488" s="34"/>
      <c r="CG488" s="34"/>
      <c r="CH488" s="34"/>
      <c r="CI488" s="34"/>
      <c r="CJ488" s="34"/>
      <c r="CK488" s="34"/>
      <c r="CL488" s="34"/>
      <c r="CM488" s="34"/>
      <c r="CN488" s="34"/>
      <c r="CO488" s="34"/>
      <c r="CP488" s="34"/>
      <c r="CQ488" s="35"/>
    </row>
    <row r="489" spans="1:95">
      <c r="A489" s="36">
        <v>26</v>
      </c>
      <c r="B489" s="29"/>
      <c r="C489" s="29"/>
      <c r="D489" s="29"/>
      <c r="E489" s="29"/>
      <c r="F489" s="29"/>
      <c r="G489" s="29"/>
      <c r="H489" s="29"/>
      <c r="I489" s="29"/>
      <c r="J489" s="29"/>
      <c r="K489" s="29"/>
      <c r="L489" s="29"/>
      <c r="M489" s="29"/>
      <c r="N489" s="29"/>
      <c r="O489" s="29"/>
      <c r="P489" s="29"/>
      <c r="Q489" s="29"/>
      <c r="R489" s="29"/>
      <c r="S489" s="29"/>
      <c r="T489" s="29"/>
      <c r="U489" s="29"/>
      <c r="V489" s="29"/>
      <c r="W489" s="29"/>
      <c r="X489" s="29"/>
      <c r="Y489" s="29"/>
      <c r="Z489" s="29"/>
      <c r="AA489" s="29"/>
      <c r="AB489" s="29"/>
      <c r="AC489" s="29"/>
      <c r="AD489" s="29"/>
      <c r="AE489" s="29"/>
      <c r="AF489" s="29"/>
      <c r="AG489" s="29"/>
      <c r="AH489" s="29"/>
      <c r="AI489" s="29"/>
      <c r="AJ489" s="29"/>
      <c r="AK489" s="29"/>
      <c r="AL489" s="29"/>
      <c r="AM489" s="29"/>
      <c r="AN489" s="29"/>
      <c r="AO489" s="29"/>
      <c r="AP489" s="29"/>
      <c r="AQ489" s="29"/>
      <c r="AR489" s="29"/>
      <c r="AS489" s="29"/>
      <c r="AT489" s="29"/>
      <c r="AU489" s="29"/>
      <c r="AV489" s="30"/>
      <c r="AW489" s="29"/>
      <c r="AX489" s="29"/>
      <c r="AY489" s="29"/>
      <c r="AZ489" s="29"/>
      <c r="BA489" s="29"/>
      <c r="BB489" s="29"/>
      <c r="BC489" s="29"/>
      <c r="BD489" s="29"/>
      <c r="BE489" s="29"/>
      <c r="BF489" s="29"/>
      <c r="BG489" s="29"/>
      <c r="BH489" s="29"/>
      <c r="BI489" s="29"/>
      <c r="BJ489" s="29"/>
      <c r="BK489" s="29"/>
      <c r="BL489" s="29"/>
      <c r="BM489" s="29"/>
      <c r="BN489" s="29"/>
      <c r="BO489" s="29"/>
      <c r="BP489" s="29"/>
      <c r="BQ489" s="29"/>
      <c r="BR489" s="29"/>
      <c r="BS489" s="29"/>
      <c r="BT489" s="29"/>
      <c r="BU489" s="29"/>
      <c r="BV489" s="29"/>
      <c r="BW489" s="29"/>
      <c r="BX489" s="29"/>
      <c r="BY489" s="29"/>
      <c r="BZ489" s="29"/>
      <c r="CA489" s="29"/>
      <c r="CB489" s="29"/>
      <c r="CC489" s="29"/>
      <c r="CD489" s="29"/>
      <c r="CE489" s="29"/>
      <c r="CF489" s="29"/>
      <c r="CG489" s="29"/>
      <c r="CH489" s="29"/>
      <c r="CI489" s="29"/>
      <c r="CJ489" s="29"/>
      <c r="CK489" s="29"/>
      <c r="CL489" s="29"/>
      <c r="CM489" s="29"/>
      <c r="CN489" s="29"/>
      <c r="CO489" s="29"/>
      <c r="CP489" s="29"/>
      <c r="CQ489" s="30"/>
    </row>
    <row r="490" spans="1:95">
      <c r="A490" s="31"/>
      <c r="AV490" s="32"/>
      <c r="CQ490" s="32"/>
    </row>
    <row r="491" spans="1:95">
      <c r="A491" s="31"/>
      <c r="AV491" s="32"/>
      <c r="CQ491" s="32"/>
    </row>
    <row r="492" spans="1:95">
      <c r="A492" s="31"/>
      <c r="AV492" s="32"/>
      <c r="CQ492" s="32"/>
    </row>
    <row r="493" spans="1:95">
      <c r="A493" s="31"/>
      <c r="AV493" s="32"/>
      <c r="CQ493" s="32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>
      <c r="A505" s="31"/>
      <c r="AV505" s="32"/>
      <c r="CQ505" s="32"/>
    </row>
    <row r="506" spans="1:95" ht="135" customHeight="1">
      <c r="A506" s="33"/>
      <c r="B506" s="34"/>
      <c r="C506" s="34"/>
      <c r="D506" s="34"/>
      <c r="E506" s="34"/>
      <c r="F506" s="34"/>
      <c r="G506" s="34"/>
      <c r="H506" s="34"/>
      <c r="I506" s="34"/>
      <c r="J506" s="34"/>
      <c r="K506" s="34"/>
      <c r="L506" s="34"/>
      <c r="M506" s="34"/>
      <c r="N506" s="34"/>
      <c r="O506" s="34"/>
      <c r="P506" s="34"/>
      <c r="Q506" s="34"/>
      <c r="R506" s="34"/>
      <c r="S506" s="34"/>
      <c r="T506" s="34"/>
      <c r="U506" s="34"/>
      <c r="V506" s="34"/>
      <c r="W506" s="34"/>
      <c r="X506" s="34"/>
      <c r="Y506" s="34"/>
      <c r="Z506" s="34"/>
      <c r="AA506" s="34"/>
      <c r="AB506" s="34"/>
      <c r="AC506" s="34"/>
      <c r="AD506" s="34"/>
      <c r="AE506" s="34"/>
      <c r="AF506" s="34"/>
      <c r="AG506" s="34"/>
      <c r="AH506" s="34"/>
      <c r="AI506" s="34"/>
      <c r="AJ506" s="34"/>
      <c r="AK506" s="34"/>
      <c r="AL506" s="34"/>
      <c r="AM506" s="34"/>
      <c r="AN506" s="34"/>
      <c r="AO506" s="34"/>
      <c r="AP506" s="34"/>
      <c r="AQ506" s="34"/>
      <c r="AR506" s="34"/>
      <c r="AS506" s="34"/>
      <c r="AT506" s="34"/>
      <c r="AU506" s="34"/>
      <c r="AV506" s="35"/>
      <c r="AW506" s="34"/>
      <c r="AX506" s="34"/>
      <c r="AY506" s="34"/>
      <c r="AZ506" s="34"/>
      <c r="BA506" s="34"/>
      <c r="BB506" s="34"/>
      <c r="BC506" s="34"/>
      <c r="BD506" s="34"/>
      <c r="BE506" s="34"/>
      <c r="BF506" s="34"/>
      <c r="BG506" s="34"/>
      <c r="BH506" s="34"/>
      <c r="BI506" s="34"/>
      <c r="BJ506" s="34"/>
      <c r="BK506" s="34"/>
      <c r="BL506" s="34"/>
      <c r="BM506" s="34"/>
      <c r="BN506" s="34"/>
      <c r="BO506" s="34"/>
      <c r="BP506" s="34"/>
      <c r="BQ506" s="34"/>
      <c r="BR506" s="34"/>
      <c r="BS506" s="34"/>
      <c r="BT506" s="34"/>
      <c r="BU506" s="34"/>
      <c r="BV506" s="34"/>
      <c r="BW506" s="34"/>
      <c r="BX506" s="34"/>
      <c r="BY506" s="34"/>
      <c r="BZ506" s="34"/>
      <c r="CA506" s="34"/>
      <c r="CB506" s="34"/>
      <c r="CC506" s="34"/>
      <c r="CD506" s="34"/>
      <c r="CE506" s="34"/>
      <c r="CF506" s="34"/>
      <c r="CG506" s="34"/>
      <c r="CH506" s="34"/>
      <c r="CI506" s="34"/>
      <c r="CJ506" s="34"/>
      <c r="CK506" s="34"/>
      <c r="CL506" s="34"/>
      <c r="CM506" s="34"/>
      <c r="CN506" s="34"/>
      <c r="CO506" s="34"/>
      <c r="CP506" s="34"/>
      <c r="CQ506" s="35"/>
    </row>
    <row r="507" spans="1:95">
      <c r="A507" s="36">
        <v>27</v>
      </c>
      <c r="B507" s="29"/>
      <c r="C507" s="29"/>
      <c r="D507" s="29"/>
      <c r="E507" s="29"/>
      <c r="F507" s="29"/>
      <c r="G507" s="29"/>
      <c r="H507" s="29"/>
      <c r="I507" s="29"/>
      <c r="J507" s="29"/>
      <c r="K507" s="29"/>
      <c r="L507" s="29"/>
      <c r="M507" s="29"/>
      <c r="N507" s="29"/>
      <c r="O507" s="29"/>
      <c r="P507" s="29"/>
      <c r="Q507" s="29"/>
      <c r="R507" s="29"/>
      <c r="S507" s="29"/>
      <c r="T507" s="29"/>
      <c r="U507" s="29"/>
      <c r="V507" s="29"/>
      <c r="W507" s="29"/>
      <c r="X507" s="29"/>
      <c r="Y507" s="29"/>
      <c r="Z507" s="29"/>
      <c r="AA507" s="29"/>
      <c r="AB507" s="29"/>
      <c r="AC507" s="29"/>
      <c r="AD507" s="29"/>
      <c r="AE507" s="29"/>
      <c r="AF507" s="29"/>
      <c r="AG507" s="29"/>
      <c r="AH507" s="29"/>
      <c r="AI507" s="29"/>
      <c r="AJ507" s="29"/>
      <c r="AK507" s="29"/>
      <c r="AL507" s="29"/>
      <c r="AM507" s="29"/>
      <c r="AN507" s="29"/>
      <c r="AO507" s="29"/>
      <c r="AP507" s="29"/>
      <c r="AQ507" s="29"/>
      <c r="AR507" s="29"/>
      <c r="AS507" s="29"/>
      <c r="AT507" s="29"/>
      <c r="AU507" s="29"/>
      <c r="AV507" s="30"/>
      <c r="AW507" s="29"/>
      <c r="AX507" s="29"/>
      <c r="AY507" s="29"/>
      <c r="AZ507" s="29"/>
      <c r="BA507" s="29"/>
      <c r="BB507" s="29"/>
      <c r="BC507" s="29"/>
      <c r="BD507" s="29"/>
      <c r="BE507" s="29"/>
      <c r="BF507" s="29"/>
      <c r="BG507" s="29"/>
      <c r="BH507" s="29"/>
      <c r="BI507" s="29"/>
      <c r="BJ507" s="29"/>
      <c r="BK507" s="29"/>
      <c r="BL507" s="29"/>
      <c r="BM507" s="29"/>
      <c r="BN507" s="29"/>
      <c r="BO507" s="29"/>
      <c r="BP507" s="29"/>
      <c r="BQ507" s="29"/>
      <c r="BR507" s="29"/>
      <c r="BS507" s="29"/>
      <c r="BT507" s="29"/>
      <c r="BU507" s="29"/>
      <c r="BV507" s="29"/>
      <c r="BW507" s="29"/>
      <c r="BX507" s="29"/>
      <c r="BY507" s="29"/>
      <c r="BZ507" s="29"/>
      <c r="CA507" s="29"/>
      <c r="CB507" s="29"/>
      <c r="CC507" s="29"/>
      <c r="CD507" s="29"/>
      <c r="CE507" s="29"/>
      <c r="CF507" s="29"/>
      <c r="CG507" s="29"/>
      <c r="CH507" s="29"/>
      <c r="CI507" s="29"/>
      <c r="CJ507" s="29"/>
      <c r="CK507" s="29"/>
      <c r="CL507" s="29"/>
      <c r="CM507" s="29"/>
      <c r="CN507" s="29"/>
      <c r="CO507" s="29"/>
      <c r="CP507" s="29"/>
      <c r="CQ507" s="30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>
      <c r="A510" s="31"/>
      <c r="AV510" s="32"/>
      <c r="CQ510" s="32"/>
    </row>
    <row r="511" spans="1:95">
      <c r="A511" s="31"/>
      <c r="AV511" s="32"/>
      <c r="CQ511" s="32"/>
    </row>
    <row r="512" spans="1:95">
      <c r="A512" s="31"/>
      <c r="AV512" s="32"/>
      <c r="CQ512" s="32"/>
    </row>
    <row r="513" spans="1:95">
      <c r="A513" s="31"/>
      <c r="AV513" s="32"/>
      <c r="CQ513" s="32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>
      <c r="A522" s="31"/>
      <c r="AV522" s="32"/>
      <c r="CQ522" s="32"/>
    </row>
    <row r="523" spans="1:95">
      <c r="A523" s="31"/>
      <c r="AV523" s="32"/>
      <c r="CQ523" s="32"/>
    </row>
    <row r="524" spans="1:95" ht="146.5" customHeight="1">
      <c r="A524" s="33"/>
      <c r="B524" s="34"/>
      <c r="C524" s="34"/>
      <c r="D524" s="34"/>
      <c r="E524" s="34"/>
      <c r="F524" s="34"/>
      <c r="G524" s="34"/>
      <c r="H524" s="34"/>
      <c r="I524" s="34"/>
      <c r="J524" s="34"/>
      <c r="K524" s="34"/>
      <c r="L524" s="34"/>
      <c r="M524" s="34"/>
      <c r="N524" s="34"/>
      <c r="O524" s="34"/>
      <c r="P524" s="34"/>
      <c r="Q524" s="34"/>
      <c r="R524" s="34"/>
      <c r="S524" s="34"/>
      <c r="T524" s="34"/>
      <c r="U524" s="34"/>
      <c r="V524" s="34"/>
      <c r="W524" s="34"/>
      <c r="X524" s="34"/>
      <c r="Y524" s="34"/>
      <c r="Z524" s="34"/>
      <c r="AA524" s="34"/>
      <c r="AB524" s="34"/>
      <c r="AC524" s="34"/>
      <c r="AD524" s="34"/>
      <c r="AE524" s="34"/>
      <c r="AF524" s="34"/>
      <c r="AG524" s="34"/>
      <c r="AH524" s="34"/>
      <c r="AI524" s="34"/>
      <c r="AJ524" s="34"/>
      <c r="AK524" s="34"/>
      <c r="AL524" s="34"/>
      <c r="AM524" s="34"/>
      <c r="AN524" s="34"/>
      <c r="AO524" s="34"/>
      <c r="AP524" s="34"/>
      <c r="AQ524" s="34"/>
      <c r="AR524" s="34"/>
      <c r="AS524" s="34"/>
      <c r="AT524" s="34"/>
      <c r="AU524" s="34"/>
      <c r="AV524" s="35"/>
      <c r="AW524" s="34"/>
      <c r="AX524" s="34"/>
      <c r="AY524" s="34"/>
      <c r="AZ524" s="34"/>
      <c r="BA524" s="34"/>
      <c r="BB524" s="34"/>
      <c r="BC524" s="34"/>
      <c r="BD524" s="34"/>
      <c r="BE524" s="34"/>
      <c r="BF524" s="34"/>
      <c r="BG524" s="34"/>
      <c r="BH524" s="34"/>
      <c r="BI524" s="34"/>
      <c r="BJ524" s="34"/>
      <c r="BK524" s="34"/>
      <c r="BL524" s="34"/>
      <c r="BM524" s="34"/>
      <c r="BN524" s="34"/>
      <c r="BO524" s="34"/>
      <c r="BP524" s="34"/>
      <c r="BQ524" s="34"/>
      <c r="BR524" s="34"/>
      <c r="BS524" s="34"/>
      <c r="BT524" s="34"/>
      <c r="BU524" s="34"/>
      <c r="BV524" s="34"/>
      <c r="BW524" s="34"/>
      <c r="BX524" s="34"/>
      <c r="BY524" s="34"/>
      <c r="BZ524" s="34"/>
      <c r="CA524" s="34"/>
      <c r="CB524" s="34"/>
      <c r="CC524" s="34"/>
      <c r="CD524" s="34"/>
      <c r="CE524" s="34"/>
      <c r="CF524" s="34"/>
      <c r="CG524" s="34"/>
      <c r="CH524" s="34"/>
      <c r="CI524" s="34"/>
      <c r="CJ524" s="34"/>
      <c r="CK524" s="34"/>
      <c r="CL524" s="34"/>
      <c r="CM524" s="34"/>
      <c r="CN524" s="34"/>
      <c r="CO524" s="34"/>
      <c r="CP524" s="34"/>
      <c r="CQ524" s="35"/>
    </row>
    <row r="525" spans="1:95">
      <c r="A525" s="36">
        <v>28</v>
      </c>
      <c r="B525" s="29"/>
      <c r="C525" s="29"/>
      <c r="D525" s="29"/>
      <c r="E525" s="29"/>
      <c r="F525" s="29"/>
      <c r="G525" s="29"/>
      <c r="H525" s="29"/>
      <c r="I525" s="29"/>
      <c r="J525" s="29"/>
      <c r="K525" s="29"/>
      <c r="L525" s="29"/>
      <c r="M525" s="29"/>
      <c r="N525" s="29"/>
      <c r="O525" s="29"/>
      <c r="P525" s="29"/>
      <c r="Q525" s="29"/>
      <c r="R525" s="29"/>
      <c r="S525" s="29"/>
      <c r="T525" s="29"/>
      <c r="U525" s="29"/>
      <c r="V525" s="29"/>
      <c r="W525" s="29"/>
      <c r="X525" s="29"/>
      <c r="Y525" s="29"/>
      <c r="Z525" s="29"/>
      <c r="AA525" s="29"/>
      <c r="AB525" s="29"/>
      <c r="AC525" s="29"/>
      <c r="AD525" s="29"/>
      <c r="AE525" s="29"/>
      <c r="AF525" s="29"/>
      <c r="AG525" s="29"/>
      <c r="AH525" s="29"/>
      <c r="AI525" s="29"/>
      <c r="AJ525" s="29"/>
      <c r="AK525" s="29"/>
      <c r="AL525" s="29"/>
      <c r="AM525" s="29"/>
      <c r="AN525" s="29"/>
      <c r="AO525" s="29"/>
      <c r="AP525" s="29"/>
      <c r="AQ525" s="29"/>
      <c r="AR525" s="29"/>
      <c r="AS525" s="29"/>
      <c r="AT525" s="29"/>
      <c r="AU525" s="29"/>
      <c r="AV525" s="30"/>
      <c r="AW525" s="29"/>
      <c r="AX525" s="29"/>
      <c r="AY525" s="29"/>
      <c r="AZ525" s="29"/>
      <c r="BA525" s="29"/>
      <c r="BB525" s="29"/>
      <c r="BC525" s="29"/>
      <c r="BD525" s="29"/>
      <c r="BE525" s="29"/>
      <c r="BF525" s="29"/>
      <c r="BG525" s="29"/>
      <c r="BH525" s="29"/>
      <c r="BI525" s="29"/>
      <c r="BJ525" s="29"/>
      <c r="BK525" s="29"/>
      <c r="BL525" s="29"/>
      <c r="BM525" s="29"/>
      <c r="BN525" s="29"/>
      <c r="BO525" s="29"/>
      <c r="BP525" s="29"/>
      <c r="BQ525" s="29"/>
      <c r="BR525" s="29"/>
      <c r="BS525" s="29"/>
      <c r="BT525" s="29"/>
      <c r="BU525" s="29"/>
      <c r="BV525" s="29"/>
      <c r="BW525" s="29"/>
      <c r="BX525" s="29"/>
      <c r="BY525" s="29"/>
      <c r="BZ525" s="29"/>
      <c r="CA525" s="29"/>
      <c r="CB525" s="29"/>
      <c r="CC525" s="29"/>
      <c r="CD525" s="29"/>
      <c r="CE525" s="29"/>
      <c r="CF525" s="29"/>
      <c r="CG525" s="29"/>
      <c r="CH525" s="29"/>
      <c r="CI525" s="29"/>
      <c r="CJ525" s="29"/>
      <c r="CK525" s="29"/>
      <c r="CL525" s="29"/>
      <c r="CM525" s="29"/>
      <c r="CN525" s="29"/>
      <c r="CO525" s="29"/>
      <c r="CP525" s="29"/>
      <c r="CQ525" s="30"/>
    </row>
    <row r="526" spans="1:95">
      <c r="A526" s="31"/>
      <c r="AV526" s="32"/>
      <c r="CQ526" s="32"/>
    </row>
    <row r="527" spans="1:95">
      <c r="A527" s="31"/>
      <c r="AV527" s="32"/>
      <c r="CQ527" s="32"/>
    </row>
    <row r="528" spans="1:95">
      <c r="A528" s="31"/>
      <c r="AV528" s="32"/>
      <c r="CQ528" s="32"/>
    </row>
    <row r="529" spans="1:95">
      <c r="A529" s="31"/>
      <c r="AV529" s="32"/>
      <c r="CQ529" s="32"/>
    </row>
    <row r="530" spans="1:95">
      <c r="A530" s="31"/>
      <c r="AV530" s="32"/>
      <c r="CQ530" s="32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>
      <c r="A535" s="31"/>
      <c r="AV535" s="32"/>
      <c r="CQ535" s="32"/>
    </row>
    <row r="536" spans="1:95">
      <c r="A536" s="31"/>
      <c r="AV536" s="32"/>
      <c r="CQ536" s="32"/>
    </row>
    <row r="537" spans="1:95">
      <c r="A537" s="31"/>
      <c r="AV537" s="32"/>
      <c r="CQ537" s="32"/>
    </row>
    <row r="538" spans="1:95">
      <c r="A538" s="31"/>
      <c r="AV538" s="32"/>
      <c r="CQ538" s="32"/>
    </row>
    <row r="539" spans="1:95">
      <c r="A539" s="31"/>
      <c r="AV539" s="32"/>
      <c r="CQ539" s="32"/>
    </row>
    <row r="540" spans="1:95">
      <c r="A540" s="31"/>
      <c r="AV540" s="32"/>
      <c r="CQ540" s="32"/>
    </row>
    <row r="541" spans="1:95">
      <c r="A541" s="31"/>
      <c r="AV541" s="32"/>
      <c r="CQ541" s="32"/>
    </row>
    <row r="542" spans="1:95" ht="114" customHeight="1">
      <c r="A542" s="33"/>
      <c r="B542" s="34"/>
      <c r="C542" s="34"/>
      <c r="D542" s="34"/>
      <c r="E542" s="34"/>
      <c r="F542" s="34"/>
      <c r="G542" s="34"/>
      <c r="H542" s="34"/>
      <c r="I542" s="34"/>
      <c r="J542" s="34"/>
      <c r="K542" s="34"/>
      <c r="L542" s="34"/>
      <c r="M542" s="34"/>
      <c r="N542" s="34"/>
      <c r="O542" s="34"/>
      <c r="P542" s="34"/>
      <c r="Q542" s="34"/>
      <c r="R542" s="34"/>
      <c r="S542" s="34"/>
      <c r="T542" s="34"/>
      <c r="U542" s="34"/>
      <c r="V542" s="34"/>
      <c r="W542" s="34"/>
      <c r="X542" s="34"/>
      <c r="Y542" s="34"/>
      <c r="Z542" s="34"/>
      <c r="AA542" s="34"/>
      <c r="AB542" s="34"/>
      <c r="AC542" s="34"/>
      <c r="AD542" s="34"/>
      <c r="AE542" s="34"/>
      <c r="AF542" s="34"/>
      <c r="AG542" s="34"/>
      <c r="AH542" s="34"/>
      <c r="AI542" s="34"/>
      <c r="AJ542" s="34"/>
      <c r="AK542" s="34"/>
      <c r="AL542" s="34"/>
      <c r="AM542" s="34"/>
      <c r="AN542" s="34"/>
      <c r="AO542" s="34"/>
      <c r="AP542" s="34"/>
      <c r="AQ542" s="34"/>
      <c r="AR542" s="34"/>
      <c r="AS542" s="34"/>
      <c r="AT542" s="34"/>
      <c r="AU542" s="34"/>
      <c r="AV542" s="35"/>
      <c r="AW542" s="34"/>
      <c r="AX542" s="34"/>
      <c r="AY542" s="34"/>
      <c r="AZ542" s="34"/>
      <c r="BA542" s="34"/>
      <c r="BB542" s="34"/>
      <c r="BC542" s="34"/>
      <c r="BD542" s="34"/>
      <c r="BE542" s="34"/>
      <c r="BF542" s="34"/>
      <c r="BG542" s="34"/>
      <c r="BH542" s="34"/>
      <c r="BI542" s="34"/>
      <c r="BJ542" s="34"/>
      <c r="BK542" s="34"/>
      <c r="BL542" s="34"/>
      <c r="BM542" s="34"/>
      <c r="BN542" s="34"/>
      <c r="BO542" s="34"/>
      <c r="BP542" s="34"/>
      <c r="BQ542" s="34"/>
      <c r="BR542" s="34"/>
      <c r="BS542" s="34"/>
      <c r="BT542" s="34"/>
      <c r="BU542" s="34"/>
      <c r="BV542" s="34"/>
      <c r="BW542" s="34"/>
      <c r="BX542" s="34"/>
      <c r="BY542" s="34"/>
      <c r="BZ542" s="34"/>
      <c r="CA542" s="34"/>
      <c r="CB542" s="34"/>
      <c r="CC542" s="34"/>
      <c r="CD542" s="34"/>
      <c r="CE542" s="34"/>
      <c r="CF542" s="34"/>
      <c r="CG542" s="34"/>
      <c r="CH542" s="34"/>
      <c r="CI542" s="34"/>
      <c r="CJ542" s="34"/>
      <c r="CK542" s="34"/>
      <c r="CL542" s="34"/>
      <c r="CM542" s="34"/>
      <c r="CN542" s="34"/>
      <c r="CO542" s="34"/>
      <c r="CP542" s="34"/>
      <c r="CQ542" s="35"/>
    </row>
    <row r="543" spans="1:95">
      <c r="A543" s="36">
        <v>29</v>
      </c>
      <c r="B543" s="29"/>
      <c r="C543" s="29"/>
      <c r="D543" s="29"/>
      <c r="E543" s="29"/>
      <c r="F543" s="29"/>
      <c r="G543" s="29"/>
      <c r="H543" s="29"/>
      <c r="I543" s="29"/>
      <c r="J543" s="29"/>
      <c r="K543" s="29"/>
      <c r="L543" s="29"/>
      <c r="M543" s="29"/>
      <c r="N543" s="29"/>
      <c r="O543" s="29"/>
      <c r="P543" s="29"/>
      <c r="Q543" s="29"/>
      <c r="R543" s="29"/>
      <c r="S543" s="29"/>
      <c r="T543" s="29"/>
      <c r="U543" s="29"/>
      <c r="V543" s="29"/>
      <c r="W543" s="29"/>
      <c r="X543" s="29"/>
      <c r="Y543" s="29"/>
      <c r="Z543" s="29"/>
      <c r="AA543" s="29"/>
      <c r="AB543" s="29"/>
      <c r="AC543" s="29"/>
      <c r="AD543" s="29"/>
      <c r="AE543" s="29"/>
      <c r="AF543" s="29"/>
      <c r="AG543" s="29"/>
      <c r="AH543" s="29"/>
      <c r="AI543" s="29"/>
      <c r="AJ543" s="29"/>
      <c r="AK543" s="29"/>
      <c r="AL543" s="29"/>
      <c r="AM543" s="29"/>
      <c r="AN543" s="29"/>
      <c r="AO543" s="29"/>
      <c r="AP543" s="29"/>
      <c r="AQ543" s="29"/>
      <c r="AR543" s="29"/>
      <c r="AS543" s="29"/>
      <c r="AT543" s="29"/>
      <c r="AU543" s="29"/>
      <c r="AV543" s="30"/>
      <c r="AW543" s="29"/>
      <c r="AX543" s="29"/>
      <c r="AY543" s="29"/>
      <c r="AZ543" s="29"/>
      <c r="BA543" s="29"/>
      <c r="BB543" s="29"/>
      <c r="BC543" s="29"/>
      <c r="BD543" s="29"/>
      <c r="BE543" s="29"/>
      <c r="BF543" s="29"/>
      <c r="BG543" s="29"/>
      <c r="BH543" s="29"/>
      <c r="BI543" s="29"/>
      <c r="BJ543" s="29"/>
      <c r="BK543" s="29"/>
      <c r="BL543" s="29"/>
      <c r="BM543" s="29"/>
      <c r="BN543" s="29"/>
      <c r="BO543" s="29"/>
      <c r="BP543" s="29"/>
      <c r="BQ543" s="29"/>
      <c r="BR543" s="29"/>
      <c r="BS543" s="29"/>
      <c r="BT543" s="29"/>
      <c r="BU543" s="29"/>
      <c r="BV543" s="29"/>
      <c r="BW543" s="29"/>
      <c r="BX543" s="29"/>
      <c r="BY543" s="29"/>
      <c r="BZ543" s="29"/>
      <c r="CA543" s="29"/>
      <c r="CB543" s="29"/>
      <c r="CC543" s="29"/>
      <c r="CD543" s="29"/>
      <c r="CE543" s="29"/>
      <c r="CF543" s="29"/>
      <c r="CG543" s="29"/>
      <c r="CH543" s="29"/>
      <c r="CI543" s="29"/>
      <c r="CJ543" s="29"/>
      <c r="CK543" s="29"/>
      <c r="CL543" s="29"/>
      <c r="CM543" s="29"/>
      <c r="CN543" s="29"/>
      <c r="CO543" s="29"/>
      <c r="CP543" s="29"/>
      <c r="CQ543" s="30"/>
    </row>
    <row r="544" spans="1:95">
      <c r="A544" s="31"/>
      <c r="AV544" s="32"/>
      <c r="CQ544" s="32"/>
    </row>
    <row r="545" spans="1:95">
      <c r="A545" s="31"/>
      <c r="AV545" s="32"/>
      <c r="CQ545" s="32"/>
    </row>
    <row r="546" spans="1:95">
      <c r="A546" s="31"/>
      <c r="AV546" s="32"/>
      <c r="CQ546" s="32"/>
    </row>
    <row r="547" spans="1:95">
      <c r="A547" s="31"/>
      <c r="AV547" s="32"/>
      <c r="CQ547" s="32"/>
    </row>
    <row r="548" spans="1:95">
      <c r="A548" s="31"/>
      <c r="AV548" s="32"/>
      <c r="CQ548" s="32"/>
    </row>
    <row r="549" spans="1:95">
      <c r="A549" s="31"/>
      <c r="AV549" s="32"/>
      <c r="CQ549" s="32"/>
    </row>
    <row r="550" spans="1:95">
      <c r="A550" s="31"/>
      <c r="AV550" s="32"/>
      <c r="CQ550" s="32"/>
    </row>
    <row r="551" spans="1:95">
      <c r="A551" s="31"/>
      <c r="AV551" s="32"/>
      <c r="CQ551" s="32"/>
    </row>
    <row r="552" spans="1:95">
      <c r="A552" s="31"/>
      <c r="AV552" s="32"/>
      <c r="CQ552" s="32"/>
    </row>
    <row r="553" spans="1:95">
      <c r="A553" s="31"/>
      <c r="AV553" s="32"/>
      <c r="CQ553" s="32"/>
    </row>
    <row r="554" spans="1:95">
      <c r="A554" s="31"/>
      <c r="AV554" s="32"/>
      <c r="CQ554" s="32"/>
    </row>
    <row r="555" spans="1:95">
      <c r="A555" s="31"/>
      <c r="AV555" s="32"/>
      <c r="CQ555" s="32"/>
    </row>
    <row r="556" spans="1:95">
      <c r="A556" s="31"/>
      <c r="AV556" s="32"/>
      <c r="CQ556" s="32"/>
    </row>
    <row r="557" spans="1:95">
      <c r="A557" s="31"/>
      <c r="AV557" s="32"/>
      <c r="CQ557" s="32"/>
    </row>
    <row r="558" spans="1:95">
      <c r="A558" s="31"/>
      <c r="AV558" s="32"/>
      <c r="CQ558" s="32"/>
    </row>
    <row r="559" spans="1:95">
      <c r="A559" s="31"/>
      <c r="AV559" s="32"/>
      <c r="CQ559" s="32"/>
    </row>
    <row r="560" spans="1:95" ht="257.5" customHeight="1">
      <c r="A560" s="33"/>
      <c r="B560" s="34"/>
      <c r="C560" s="34"/>
      <c r="D560" s="34"/>
      <c r="E560" s="34"/>
      <c r="F560" s="34"/>
      <c r="G560" s="34"/>
      <c r="H560" s="34"/>
      <c r="I560" s="34"/>
      <c r="J560" s="34"/>
      <c r="K560" s="34"/>
      <c r="L560" s="34"/>
      <c r="M560" s="34"/>
      <c r="N560" s="34"/>
      <c r="O560" s="34"/>
      <c r="P560" s="34"/>
      <c r="Q560" s="34"/>
      <c r="R560" s="34"/>
      <c r="S560" s="34"/>
      <c r="T560" s="34"/>
      <c r="U560" s="34"/>
      <c r="V560" s="34"/>
      <c r="W560" s="34"/>
      <c r="X560" s="34"/>
      <c r="Y560" s="34"/>
      <c r="Z560" s="34"/>
      <c r="AA560" s="34"/>
      <c r="AB560" s="34"/>
      <c r="AC560" s="34"/>
      <c r="AD560" s="34"/>
      <c r="AE560" s="34"/>
      <c r="AF560" s="34"/>
      <c r="AG560" s="34"/>
      <c r="AH560" s="34"/>
      <c r="AI560" s="34"/>
      <c r="AJ560" s="34"/>
      <c r="AK560" s="34"/>
      <c r="AL560" s="34"/>
      <c r="AM560" s="34"/>
      <c r="AN560" s="34"/>
      <c r="AO560" s="34"/>
      <c r="AP560" s="34"/>
      <c r="AQ560" s="34"/>
      <c r="AR560" s="34"/>
      <c r="AS560" s="34"/>
      <c r="AT560" s="34"/>
      <c r="AU560" s="34"/>
      <c r="AV560" s="35"/>
      <c r="AW560" s="34"/>
      <c r="AX560" s="34"/>
      <c r="AY560" s="34"/>
      <c r="AZ560" s="34"/>
      <c r="BA560" s="34"/>
      <c r="BB560" s="34"/>
      <c r="BC560" s="34"/>
      <c r="BD560" s="34"/>
      <c r="BE560" s="34"/>
      <c r="BF560" s="34"/>
      <c r="BG560" s="34"/>
      <c r="BH560" s="34"/>
      <c r="BI560" s="34"/>
      <c r="BJ560" s="34"/>
      <c r="BK560" s="34"/>
      <c r="BL560" s="34"/>
      <c r="BM560" s="34"/>
      <c r="BN560" s="34"/>
      <c r="BO560" s="34"/>
      <c r="BP560" s="34"/>
      <c r="BQ560" s="34"/>
      <c r="BR560" s="34"/>
      <c r="BS560" s="34"/>
      <c r="BT560" s="34"/>
      <c r="BU560" s="34"/>
      <c r="BV560" s="34"/>
      <c r="BW560" s="34"/>
      <c r="BX560" s="34"/>
      <c r="BY560" s="34"/>
      <c r="BZ560" s="34"/>
      <c r="CA560" s="34"/>
      <c r="CB560" s="34"/>
      <c r="CC560" s="34"/>
      <c r="CD560" s="34"/>
      <c r="CE560" s="34"/>
      <c r="CF560" s="34"/>
      <c r="CG560" s="34"/>
      <c r="CH560" s="34"/>
      <c r="CI560" s="34"/>
      <c r="CJ560" s="34"/>
      <c r="CK560" s="34"/>
      <c r="CL560" s="34"/>
      <c r="CM560" s="34"/>
      <c r="CN560" s="34"/>
      <c r="CO560" s="34"/>
      <c r="CP560" s="34"/>
      <c r="CQ560" s="35"/>
    </row>
    <row r="561" spans="1:95">
      <c r="A561" s="36">
        <v>30</v>
      </c>
      <c r="B561" s="29"/>
      <c r="C561" s="29"/>
      <c r="D561" s="29"/>
      <c r="E561" s="29"/>
      <c r="F561" s="29"/>
      <c r="G561" s="29"/>
      <c r="H561" s="29"/>
      <c r="I561" s="29"/>
      <c r="J561" s="29"/>
      <c r="K561" s="29"/>
      <c r="L561" s="29"/>
      <c r="M561" s="29"/>
      <c r="N561" s="29"/>
      <c r="O561" s="29"/>
      <c r="P561" s="29"/>
      <c r="Q561" s="29"/>
      <c r="R561" s="29"/>
      <c r="S561" s="29"/>
      <c r="T561" s="29"/>
      <c r="U561" s="29"/>
      <c r="V561" s="29"/>
      <c r="W561" s="29"/>
      <c r="X561" s="29"/>
      <c r="Y561" s="29"/>
      <c r="Z561" s="29"/>
      <c r="AA561" s="29"/>
      <c r="AB561" s="29"/>
      <c r="AC561" s="29"/>
      <c r="AD561" s="29"/>
      <c r="AE561" s="29"/>
      <c r="AF561" s="29"/>
      <c r="AG561" s="29"/>
      <c r="AH561" s="29"/>
      <c r="AI561" s="29"/>
      <c r="AJ561" s="29"/>
      <c r="AK561" s="29"/>
      <c r="AL561" s="29"/>
      <c r="AM561" s="29"/>
      <c r="AN561" s="29"/>
      <c r="AO561" s="29"/>
      <c r="AP561" s="29"/>
      <c r="AQ561" s="29"/>
      <c r="AR561" s="29"/>
      <c r="AS561" s="29"/>
      <c r="AT561" s="29"/>
      <c r="AU561" s="29"/>
      <c r="AV561" s="30"/>
      <c r="AW561" s="29"/>
      <c r="AX561" s="29"/>
      <c r="AY561" s="29"/>
      <c r="AZ561" s="29"/>
      <c r="BA561" s="29"/>
      <c r="BB561" s="29"/>
      <c r="BC561" s="29"/>
      <c r="BD561" s="29"/>
      <c r="BE561" s="29"/>
      <c r="BF561" s="29"/>
      <c r="BG561" s="29"/>
      <c r="BH561" s="29"/>
      <c r="BI561" s="29"/>
      <c r="BJ561" s="29"/>
      <c r="BK561" s="29"/>
      <c r="BL561" s="29"/>
      <c r="BM561" s="29"/>
      <c r="BN561" s="29"/>
      <c r="BO561" s="29"/>
      <c r="BP561" s="29"/>
      <c r="BQ561" s="29"/>
      <c r="BR561" s="29"/>
      <c r="BS561" s="29"/>
      <c r="BT561" s="29"/>
      <c r="BU561" s="29"/>
      <c r="BV561" s="29"/>
      <c r="BW561" s="29"/>
      <c r="BX561" s="29"/>
      <c r="BY561" s="29"/>
      <c r="BZ561" s="29"/>
      <c r="CA561" s="29"/>
      <c r="CB561" s="29"/>
      <c r="CC561" s="29"/>
      <c r="CD561" s="29"/>
      <c r="CE561" s="29"/>
      <c r="CF561" s="29"/>
      <c r="CG561" s="29"/>
      <c r="CH561" s="29"/>
      <c r="CI561" s="29"/>
      <c r="CJ561" s="29"/>
      <c r="CK561" s="29"/>
      <c r="CL561" s="29"/>
      <c r="CM561" s="29"/>
      <c r="CN561" s="29"/>
      <c r="CO561" s="29"/>
      <c r="CP561" s="29"/>
      <c r="CQ561" s="30"/>
    </row>
    <row r="562" spans="1:95">
      <c r="A562" s="31"/>
      <c r="AV562" s="32"/>
      <c r="CQ562" s="32"/>
    </row>
    <row r="563" spans="1:95">
      <c r="A563" s="31"/>
      <c r="AV563" s="32"/>
      <c r="CQ563" s="32"/>
    </row>
    <row r="564" spans="1:95">
      <c r="A564" s="31"/>
      <c r="AV564" s="32"/>
      <c r="CQ564" s="32"/>
    </row>
    <row r="565" spans="1:95">
      <c r="A565" s="31"/>
      <c r="AV565" s="32"/>
      <c r="CQ565" s="32"/>
    </row>
    <row r="566" spans="1:95">
      <c r="A566" s="31"/>
      <c r="AV566" s="32"/>
      <c r="CQ566" s="32"/>
    </row>
    <row r="567" spans="1:95">
      <c r="A567" s="31"/>
      <c r="AV567" s="32"/>
      <c r="CQ567" s="32"/>
    </row>
    <row r="568" spans="1:95">
      <c r="A568" s="31"/>
      <c r="AV568" s="32"/>
      <c r="CQ568" s="32"/>
    </row>
    <row r="569" spans="1:95">
      <c r="A569" s="31"/>
      <c r="AV569" s="32"/>
      <c r="CQ569" s="32"/>
    </row>
    <row r="570" spans="1:95">
      <c r="A570" s="31"/>
      <c r="AV570" s="32"/>
      <c r="CQ570" s="32"/>
    </row>
    <row r="571" spans="1:95">
      <c r="A571" s="31"/>
      <c r="AV571" s="32"/>
      <c r="CQ571" s="32"/>
    </row>
    <row r="572" spans="1:95">
      <c r="A572" s="31"/>
      <c r="AV572" s="32"/>
      <c r="CQ572" s="32"/>
    </row>
    <row r="573" spans="1:95">
      <c r="A573" s="31"/>
      <c r="AV573" s="32"/>
      <c r="CQ573" s="32"/>
    </row>
    <row r="574" spans="1:95">
      <c r="A574" s="31"/>
      <c r="AV574" s="32"/>
      <c r="CQ574" s="32"/>
    </row>
    <row r="575" spans="1:95">
      <c r="A575" s="31"/>
      <c r="AV575" s="32"/>
      <c r="CQ575" s="32"/>
    </row>
    <row r="576" spans="1:95">
      <c r="A576" s="31"/>
      <c r="AV576" s="32"/>
      <c r="CQ576" s="32"/>
    </row>
    <row r="577" spans="1:95" ht="56.15" customHeight="1">
      <c r="A577" s="31"/>
      <c r="AV577" s="32"/>
      <c r="CQ577" s="32"/>
    </row>
    <row r="578" spans="1:95" ht="146" customHeight="1">
      <c r="A578" s="33"/>
      <c r="B578" s="34"/>
      <c r="C578" s="34"/>
      <c r="D578" s="34"/>
      <c r="E578" s="34"/>
      <c r="F578" s="34"/>
      <c r="G578" s="34"/>
      <c r="H578" s="34"/>
      <c r="I578" s="34"/>
      <c r="J578" s="34"/>
      <c r="K578" s="34"/>
      <c r="L578" s="34"/>
      <c r="M578" s="34"/>
      <c r="N578" s="34"/>
      <c r="O578" s="34"/>
      <c r="P578" s="34"/>
      <c r="Q578" s="34"/>
      <c r="R578" s="34"/>
      <c r="S578" s="34"/>
      <c r="T578" s="34"/>
      <c r="U578" s="34"/>
      <c r="V578" s="34"/>
      <c r="W578" s="34"/>
      <c r="X578" s="34"/>
      <c r="Y578" s="34"/>
      <c r="Z578" s="34"/>
      <c r="AA578" s="34"/>
      <c r="AB578" s="34"/>
      <c r="AC578" s="34"/>
      <c r="AD578" s="34"/>
      <c r="AE578" s="34"/>
      <c r="AF578" s="34"/>
      <c r="AG578" s="34"/>
      <c r="AH578" s="34"/>
      <c r="AI578" s="34"/>
      <c r="AJ578" s="34"/>
      <c r="AK578" s="34"/>
      <c r="AL578" s="34"/>
      <c r="AM578" s="34"/>
      <c r="AN578" s="34"/>
      <c r="AO578" s="34"/>
      <c r="AP578" s="34"/>
      <c r="AQ578" s="34"/>
      <c r="AR578" s="34"/>
      <c r="AS578" s="34"/>
      <c r="AT578" s="34"/>
      <c r="AU578" s="34"/>
      <c r="AV578" s="35"/>
      <c r="AW578" s="34"/>
      <c r="AX578" s="34"/>
      <c r="AY578" s="34"/>
      <c r="AZ578" s="34"/>
      <c r="BA578" s="34"/>
      <c r="BB578" s="34"/>
      <c r="BC578" s="34"/>
      <c r="BD578" s="34"/>
      <c r="BE578" s="34"/>
      <c r="BF578" s="34"/>
      <c r="BG578" s="34"/>
      <c r="BH578" s="34"/>
      <c r="BI578" s="34"/>
      <c r="BJ578" s="34"/>
      <c r="BK578" s="34"/>
      <c r="BL578" s="34"/>
      <c r="BM578" s="34"/>
      <c r="BN578" s="34"/>
      <c r="BO578" s="34"/>
      <c r="BP578" s="34"/>
      <c r="BQ578" s="34"/>
      <c r="BR578" s="34"/>
      <c r="BS578" s="34"/>
      <c r="BT578" s="34"/>
      <c r="BU578" s="34"/>
      <c r="BV578" s="34"/>
      <c r="BW578" s="34"/>
      <c r="BX578" s="34"/>
      <c r="BY578" s="34"/>
      <c r="BZ578" s="34"/>
      <c r="CA578" s="34"/>
      <c r="CB578" s="34"/>
      <c r="CC578" s="34"/>
      <c r="CD578" s="34"/>
      <c r="CE578" s="34"/>
      <c r="CF578" s="34"/>
      <c r="CG578" s="34"/>
      <c r="CH578" s="34"/>
      <c r="CI578" s="34"/>
      <c r="CJ578" s="34"/>
      <c r="CK578" s="34"/>
      <c r="CL578" s="34"/>
      <c r="CM578" s="34"/>
      <c r="CN578" s="34"/>
      <c r="CO578" s="34"/>
      <c r="CP578" s="34"/>
      <c r="CQ578" s="35"/>
    </row>
    <row r="579" spans="1:95">
      <c r="A579" s="36">
        <v>31</v>
      </c>
      <c r="B579" s="29"/>
      <c r="C579" s="29"/>
      <c r="D579" s="29"/>
      <c r="E579" s="29"/>
      <c r="F579" s="29"/>
      <c r="G579" s="29"/>
      <c r="H579" s="29"/>
      <c r="I579" s="29"/>
      <c r="J579" s="29"/>
      <c r="K579" s="29"/>
      <c r="L579" s="29"/>
      <c r="M579" s="29"/>
      <c r="N579" s="29"/>
      <c r="O579" s="29"/>
      <c r="P579" s="29"/>
      <c r="Q579" s="29"/>
      <c r="R579" s="29"/>
      <c r="S579" s="29"/>
      <c r="T579" s="29"/>
      <c r="U579" s="29"/>
      <c r="V579" s="29"/>
      <c r="W579" s="29"/>
      <c r="X579" s="29"/>
      <c r="Y579" s="29"/>
      <c r="Z579" s="29"/>
      <c r="AA579" s="29"/>
      <c r="AB579" s="29"/>
      <c r="AC579" s="29"/>
      <c r="AD579" s="29"/>
      <c r="AE579" s="29"/>
      <c r="AF579" s="29"/>
      <c r="AG579" s="29"/>
      <c r="AH579" s="29"/>
      <c r="AI579" s="29"/>
      <c r="AJ579" s="29"/>
      <c r="AK579" s="29"/>
      <c r="AL579" s="29"/>
      <c r="AM579" s="29"/>
      <c r="AN579" s="29"/>
      <c r="AO579" s="29"/>
      <c r="AP579" s="29"/>
      <c r="AQ579" s="29"/>
      <c r="AR579" s="29"/>
      <c r="AS579" s="29"/>
      <c r="AT579" s="29"/>
      <c r="AU579" s="29"/>
      <c r="AV579" s="30"/>
      <c r="AW579" s="29"/>
      <c r="AX579" s="29"/>
      <c r="AY579" s="29"/>
      <c r="AZ579" s="29"/>
      <c r="BA579" s="29"/>
      <c r="BB579" s="29"/>
      <c r="BC579" s="29"/>
      <c r="BD579" s="29"/>
      <c r="BE579" s="29"/>
      <c r="BF579" s="29"/>
      <c r="BG579" s="29"/>
      <c r="BH579" s="29"/>
      <c r="BI579" s="29"/>
      <c r="BJ579" s="29"/>
      <c r="BK579" s="29"/>
      <c r="BL579" s="29"/>
      <c r="BM579" s="29"/>
      <c r="BN579" s="29"/>
      <c r="BO579" s="29"/>
      <c r="BP579" s="29"/>
      <c r="BQ579" s="29"/>
      <c r="BR579" s="29"/>
      <c r="BS579" s="29"/>
      <c r="BT579" s="29"/>
      <c r="BU579" s="29"/>
      <c r="BV579" s="29"/>
      <c r="BW579" s="29"/>
      <c r="BX579" s="29"/>
      <c r="BY579" s="29"/>
      <c r="BZ579" s="29"/>
      <c r="CA579" s="29"/>
      <c r="CB579" s="29"/>
      <c r="CC579" s="29"/>
      <c r="CD579" s="29"/>
      <c r="CE579" s="29"/>
      <c r="CF579" s="29"/>
      <c r="CG579" s="29"/>
      <c r="CH579" s="29"/>
      <c r="CI579" s="29"/>
      <c r="CJ579" s="29"/>
      <c r="CK579" s="29"/>
      <c r="CL579" s="29"/>
      <c r="CM579" s="29"/>
      <c r="CN579" s="29"/>
      <c r="CO579" s="29"/>
      <c r="CP579" s="29"/>
      <c r="CQ579" s="30"/>
    </row>
    <row r="580" spans="1:95">
      <c r="A580" s="31"/>
      <c r="AV580" s="32"/>
      <c r="CQ580" s="32"/>
    </row>
    <row r="581" spans="1:95">
      <c r="A581" s="31"/>
      <c r="AV581" s="32"/>
      <c r="CQ581" s="32"/>
    </row>
    <row r="582" spans="1:95">
      <c r="A582" s="31"/>
      <c r="AV582" s="32"/>
      <c r="CQ582" s="32"/>
    </row>
    <row r="583" spans="1:95">
      <c r="A583" s="31"/>
      <c r="AV583" s="32"/>
      <c r="CQ583" s="32"/>
    </row>
    <row r="584" spans="1:95">
      <c r="A584" s="31"/>
      <c r="AV584" s="32"/>
      <c r="CQ584" s="32"/>
    </row>
    <row r="585" spans="1:95">
      <c r="A585" s="31"/>
      <c r="AV585" s="32"/>
      <c r="CQ585" s="32"/>
    </row>
    <row r="586" spans="1:95">
      <c r="A586" s="31"/>
      <c r="AV586" s="32"/>
      <c r="CQ586" s="32"/>
    </row>
    <row r="587" spans="1:95">
      <c r="A587" s="31"/>
      <c r="AV587" s="32"/>
      <c r="CQ587" s="32"/>
    </row>
    <row r="588" spans="1:95">
      <c r="A588" s="31"/>
      <c r="AV588" s="32"/>
      <c r="CQ588" s="32"/>
    </row>
    <row r="589" spans="1:95">
      <c r="A589" s="31"/>
      <c r="AV589" s="32"/>
      <c r="CQ589" s="32"/>
    </row>
    <row r="590" spans="1:95">
      <c r="A590" s="31"/>
      <c r="AV590" s="32"/>
      <c r="CQ590" s="32"/>
    </row>
    <row r="591" spans="1:95">
      <c r="A591" s="31"/>
      <c r="AV591" s="32"/>
      <c r="CQ591" s="32"/>
    </row>
    <row r="592" spans="1:95">
      <c r="A592" s="31"/>
      <c r="AV592" s="32"/>
      <c r="CQ592" s="32"/>
    </row>
    <row r="593" spans="1:95">
      <c r="A593" s="31"/>
      <c r="AV593" s="32"/>
      <c r="CQ593" s="32"/>
    </row>
    <row r="594" spans="1:95">
      <c r="A594" s="31"/>
      <c r="AV594" s="32"/>
      <c r="CQ594" s="32"/>
    </row>
    <row r="595" spans="1:95">
      <c r="A595" s="31"/>
      <c r="AV595" s="32"/>
      <c r="CQ595" s="32"/>
    </row>
    <row r="596" spans="1:95" ht="116.5" customHeight="1">
      <c r="A596" s="33"/>
      <c r="B596" s="34"/>
      <c r="C596" s="34"/>
      <c r="D596" s="34"/>
      <c r="E596" s="34"/>
      <c r="F596" s="34"/>
      <c r="G596" s="34"/>
      <c r="H596" s="34"/>
      <c r="I596" s="34"/>
      <c r="J596" s="34"/>
      <c r="K596" s="34"/>
      <c r="L596" s="34"/>
      <c r="M596" s="34"/>
      <c r="N596" s="34"/>
      <c r="O596" s="34"/>
      <c r="P596" s="34"/>
      <c r="Q596" s="34"/>
      <c r="R596" s="34"/>
      <c r="S596" s="34"/>
      <c r="T596" s="34"/>
      <c r="U596" s="34"/>
      <c r="V596" s="34"/>
      <c r="W596" s="34"/>
      <c r="X596" s="34"/>
      <c r="Y596" s="34"/>
      <c r="Z596" s="34"/>
      <c r="AA596" s="34"/>
      <c r="AB596" s="34"/>
      <c r="AC596" s="34"/>
      <c r="AD596" s="34"/>
      <c r="AE596" s="34"/>
      <c r="AF596" s="34"/>
      <c r="AG596" s="34"/>
      <c r="AH596" s="34"/>
      <c r="AI596" s="34"/>
      <c r="AJ596" s="34"/>
      <c r="AK596" s="34"/>
      <c r="AL596" s="34"/>
      <c r="AM596" s="34"/>
      <c r="AN596" s="34"/>
      <c r="AO596" s="34"/>
      <c r="AP596" s="34"/>
      <c r="AQ596" s="34"/>
      <c r="AR596" s="34"/>
      <c r="AS596" s="34"/>
      <c r="AT596" s="34"/>
      <c r="AU596" s="34"/>
      <c r="AV596" s="35"/>
      <c r="AW596" s="34"/>
      <c r="AX596" s="34"/>
      <c r="AY596" s="34"/>
      <c r="AZ596" s="34"/>
      <c r="BA596" s="34"/>
      <c r="BB596" s="34"/>
      <c r="BC596" s="34"/>
      <c r="BD596" s="34"/>
      <c r="BE596" s="34"/>
      <c r="BF596" s="34"/>
      <c r="BG596" s="34"/>
      <c r="BH596" s="34"/>
      <c r="BI596" s="34"/>
      <c r="BJ596" s="34"/>
      <c r="BK596" s="34"/>
      <c r="BL596" s="34"/>
      <c r="BM596" s="34"/>
      <c r="BN596" s="34"/>
      <c r="BO596" s="34"/>
      <c r="BP596" s="34"/>
      <c r="BQ596" s="34"/>
      <c r="BR596" s="34"/>
      <c r="BS596" s="34"/>
      <c r="BT596" s="34"/>
      <c r="BU596" s="34"/>
      <c r="BV596" s="34"/>
      <c r="BW596" s="34"/>
      <c r="BX596" s="34"/>
      <c r="BY596" s="34"/>
      <c r="BZ596" s="34"/>
      <c r="CA596" s="34"/>
      <c r="CB596" s="34"/>
      <c r="CC596" s="34"/>
      <c r="CD596" s="34"/>
      <c r="CE596" s="34"/>
      <c r="CF596" s="34"/>
      <c r="CG596" s="34"/>
      <c r="CH596" s="34"/>
      <c r="CI596" s="34"/>
      <c r="CJ596" s="34"/>
      <c r="CK596" s="34"/>
      <c r="CL596" s="34"/>
      <c r="CM596" s="34"/>
      <c r="CN596" s="34"/>
      <c r="CO596" s="34"/>
      <c r="CP596" s="34"/>
      <c r="CQ596" s="35"/>
    </row>
    <row r="597" spans="1:95">
      <c r="A597" s="36">
        <v>32</v>
      </c>
      <c r="B597" s="29"/>
      <c r="C597" s="29"/>
      <c r="D597" s="29"/>
      <c r="E597" s="29"/>
      <c r="F597" s="29"/>
      <c r="G597" s="29"/>
      <c r="H597" s="29"/>
      <c r="I597" s="29"/>
      <c r="J597" s="29"/>
      <c r="K597" s="29"/>
      <c r="L597" s="29"/>
      <c r="M597" s="29"/>
      <c r="N597" s="29"/>
      <c r="O597" s="29"/>
      <c r="P597" s="29"/>
      <c r="Q597" s="29"/>
      <c r="R597" s="29"/>
      <c r="S597" s="29"/>
      <c r="T597" s="29"/>
      <c r="U597" s="29"/>
      <c r="V597" s="29"/>
      <c r="W597" s="29"/>
      <c r="X597" s="29"/>
      <c r="Y597" s="29"/>
      <c r="Z597" s="29"/>
      <c r="AA597" s="29"/>
      <c r="AB597" s="29"/>
      <c r="AC597" s="29"/>
      <c r="AD597" s="29"/>
      <c r="AE597" s="29"/>
      <c r="AF597" s="29"/>
      <c r="AG597" s="29"/>
      <c r="AH597" s="29"/>
      <c r="AI597" s="29"/>
      <c r="AJ597" s="29"/>
      <c r="AK597" s="29"/>
      <c r="AL597" s="29"/>
      <c r="AM597" s="29"/>
      <c r="AN597" s="29"/>
      <c r="AO597" s="29"/>
      <c r="AP597" s="29"/>
      <c r="AQ597" s="29"/>
      <c r="AR597" s="29"/>
      <c r="AS597" s="29"/>
      <c r="AT597" s="29"/>
      <c r="AU597" s="29"/>
      <c r="AV597" s="30"/>
      <c r="AW597" s="29"/>
      <c r="AX597" s="29"/>
      <c r="AY597" s="29"/>
      <c r="AZ597" s="29"/>
      <c r="BA597" s="29"/>
      <c r="BB597" s="29"/>
      <c r="BC597" s="29"/>
      <c r="BD597" s="29"/>
      <c r="BE597" s="29"/>
      <c r="BF597" s="29"/>
      <c r="BG597" s="29"/>
      <c r="BH597" s="29"/>
      <c r="BI597" s="29"/>
      <c r="BJ597" s="29"/>
      <c r="BK597" s="29"/>
      <c r="BL597" s="29"/>
      <c r="BM597" s="29"/>
      <c r="BN597" s="29"/>
      <c r="BO597" s="29"/>
      <c r="BP597" s="29"/>
      <c r="BQ597" s="29"/>
      <c r="BR597" s="29"/>
      <c r="BS597" s="29"/>
      <c r="BT597" s="29"/>
      <c r="BU597" s="29"/>
      <c r="BV597" s="29"/>
      <c r="BW597" s="29"/>
      <c r="BX597" s="29"/>
      <c r="BY597" s="29"/>
      <c r="BZ597" s="29"/>
      <c r="CA597" s="29"/>
      <c r="CB597" s="29"/>
      <c r="CC597" s="29"/>
      <c r="CD597" s="29"/>
      <c r="CE597" s="29"/>
      <c r="CF597" s="29"/>
      <c r="CG597" s="29"/>
      <c r="CH597" s="29"/>
      <c r="CI597" s="29"/>
      <c r="CJ597" s="29"/>
      <c r="CK597" s="29"/>
      <c r="CL597" s="29"/>
      <c r="CM597" s="29"/>
      <c r="CN597" s="29"/>
      <c r="CO597" s="29"/>
      <c r="CP597" s="29"/>
      <c r="CQ597" s="30"/>
    </row>
    <row r="598" spans="1:95">
      <c r="A598" s="31"/>
      <c r="AV598" s="32"/>
      <c r="CQ598" s="32"/>
    </row>
    <row r="599" spans="1:95">
      <c r="A599" s="31"/>
      <c r="AV599" s="32"/>
      <c r="CQ599" s="32"/>
    </row>
    <row r="600" spans="1:95">
      <c r="A600" s="31"/>
      <c r="AV600" s="32"/>
      <c r="CQ600" s="32"/>
    </row>
    <row r="601" spans="1:95">
      <c r="A601" s="31"/>
      <c r="AV601" s="32"/>
      <c r="CQ601" s="32"/>
    </row>
    <row r="602" spans="1:95">
      <c r="A602" s="31"/>
      <c r="AV602" s="32"/>
      <c r="CQ602" s="32"/>
    </row>
    <row r="603" spans="1:95">
      <c r="A603" s="31"/>
      <c r="AV603" s="32"/>
      <c r="CQ603" s="32"/>
    </row>
    <row r="604" spans="1:95">
      <c r="A604" s="31"/>
      <c r="AV604" s="32"/>
      <c r="CQ604" s="32"/>
    </row>
    <row r="605" spans="1:95">
      <c r="A605" s="31"/>
      <c r="AV605" s="32"/>
      <c r="CQ605" s="32"/>
    </row>
    <row r="606" spans="1:95">
      <c r="A606" s="31"/>
      <c r="AV606" s="32"/>
      <c r="CQ606" s="32"/>
    </row>
    <row r="607" spans="1:95">
      <c r="A607" s="31"/>
      <c r="AV607" s="32"/>
      <c r="CQ607" s="32"/>
    </row>
    <row r="608" spans="1:95">
      <c r="A608" s="31"/>
      <c r="AV608" s="32"/>
      <c r="CQ608" s="32"/>
    </row>
    <row r="609" spans="1:95">
      <c r="A609" s="31"/>
      <c r="AV609" s="32"/>
      <c r="CQ609" s="32"/>
    </row>
    <row r="610" spans="1:95">
      <c r="A610" s="31"/>
      <c r="AV610" s="32"/>
      <c r="CQ610" s="32"/>
    </row>
    <row r="611" spans="1:95">
      <c r="A611" s="31"/>
      <c r="AV611" s="32"/>
      <c r="CQ611" s="32"/>
    </row>
    <row r="612" spans="1:95">
      <c r="A612" s="31"/>
      <c r="AV612" s="32"/>
      <c r="CQ612" s="32"/>
    </row>
    <row r="613" spans="1:95">
      <c r="A613" s="31"/>
      <c r="AV613" s="32"/>
      <c r="CQ613" s="32"/>
    </row>
    <row r="614" spans="1:95" ht="187" customHeight="1">
      <c r="A614" s="33"/>
      <c r="B614" s="34"/>
      <c r="C614" s="34"/>
      <c r="D614" s="34"/>
      <c r="E614" s="34"/>
      <c r="F614" s="34"/>
      <c r="G614" s="34"/>
      <c r="H614" s="34"/>
      <c r="I614" s="34"/>
      <c r="J614" s="34"/>
      <c r="K614" s="34"/>
      <c r="L614" s="34"/>
      <c r="M614" s="34"/>
      <c r="N614" s="34"/>
      <c r="O614" s="34"/>
      <c r="P614" s="34"/>
      <c r="Q614" s="34"/>
      <c r="R614" s="34"/>
      <c r="S614" s="34"/>
      <c r="T614" s="34"/>
      <c r="U614" s="34"/>
      <c r="V614" s="34"/>
      <c r="W614" s="34"/>
      <c r="X614" s="34"/>
      <c r="Y614" s="34"/>
      <c r="Z614" s="34"/>
      <c r="AA614" s="34"/>
      <c r="AB614" s="34"/>
      <c r="AC614" s="34"/>
      <c r="AD614" s="34"/>
      <c r="AE614" s="34"/>
      <c r="AF614" s="34"/>
      <c r="AG614" s="34"/>
      <c r="AH614" s="34"/>
      <c r="AI614" s="34"/>
      <c r="AJ614" s="34"/>
      <c r="AK614" s="34"/>
      <c r="AL614" s="34"/>
      <c r="AM614" s="34"/>
      <c r="AN614" s="34"/>
      <c r="AO614" s="34"/>
      <c r="AP614" s="34"/>
      <c r="AQ614" s="34"/>
      <c r="AR614" s="34"/>
      <c r="AS614" s="34"/>
      <c r="AT614" s="34"/>
      <c r="AU614" s="34"/>
      <c r="AV614" s="35"/>
      <c r="AW614" s="34"/>
      <c r="AX614" s="34"/>
      <c r="AY614" s="34"/>
      <c r="AZ614" s="34"/>
      <c r="BA614" s="34"/>
      <c r="BB614" s="34"/>
      <c r="BC614" s="34"/>
      <c r="BD614" s="34"/>
      <c r="BE614" s="34"/>
      <c r="BF614" s="34"/>
      <c r="BG614" s="34"/>
      <c r="BH614" s="34"/>
      <c r="BI614" s="34"/>
      <c r="BJ614" s="34"/>
      <c r="BK614" s="34"/>
      <c r="BL614" s="34"/>
      <c r="BM614" s="34"/>
      <c r="BN614" s="34"/>
      <c r="BO614" s="34"/>
      <c r="BP614" s="34"/>
      <c r="BQ614" s="34"/>
      <c r="BR614" s="34"/>
      <c r="BS614" s="34"/>
      <c r="BT614" s="34"/>
      <c r="BU614" s="34"/>
      <c r="BV614" s="34"/>
      <c r="BW614" s="34"/>
      <c r="BX614" s="34"/>
      <c r="BY614" s="34"/>
      <c r="BZ614" s="34"/>
      <c r="CA614" s="34"/>
      <c r="CB614" s="34"/>
      <c r="CC614" s="34"/>
      <c r="CD614" s="34"/>
      <c r="CE614" s="34"/>
      <c r="CF614" s="34"/>
      <c r="CG614" s="34"/>
      <c r="CH614" s="34"/>
      <c r="CI614" s="34"/>
      <c r="CJ614" s="34"/>
      <c r="CK614" s="34"/>
      <c r="CL614" s="34"/>
      <c r="CM614" s="34"/>
      <c r="CN614" s="34"/>
      <c r="CO614" s="34"/>
      <c r="CP614" s="34"/>
      <c r="CQ614" s="35"/>
    </row>
    <row r="615" spans="1:95">
      <c r="A615" s="36">
        <v>33</v>
      </c>
      <c r="B615" s="29"/>
      <c r="C615" s="29"/>
      <c r="D615" s="29"/>
      <c r="E615" s="29"/>
      <c r="F615" s="29"/>
      <c r="G615" s="29"/>
      <c r="H615" s="29"/>
      <c r="I615" s="29"/>
      <c r="J615" s="29"/>
      <c r="K615" s="29"/>
      <c r="L615" s="29"/>
      <c r="M615" s="29"/>
      <c r="N615" s="29"/>
      <c r="O615" s="29"/>
      <c r="P615" s="29"/>
      <c r="Q615" s="29"/>
      <c r="R615" s="29"/>
      <c r="S615" s="29"/>
      <c r="T615" s="29"/>
      <c r="U615" s="29"/>
      <c r="V615" s="29"/>
      <c r="W615" s="29"/>
      <c r="X615" s="29"/>
      <c r="Y615" s="29"/>
      <c r="Z615" s="29"/>
      <c r="AA615" s="29"/>
      <c r="AB615" s="29"/>
      <c r="AC615" s="29"/>
      <c r="AD615" s="29"/>
      <c r="AE615" s="29"/>
      <c r="AF615" s="29"/>
      <c r="AG615" s="29"/>
      <c r="AH615" s="29"/>
      <c r="AI615" s="29"/>
      <c r="AJ615" s="29"/>
      <c r="AK615" s="29"/>
      <c r="AL615" s="29"/>
      <c r="AM615" s="29"/>
      <c r="AN615" s="29"/>
      <c r="AO615" s="29"/>
      <c r="AP615" s="29"/>
      <c r="AQ615" s="29"/>
      <c r="AR615" s="29"/>
      <c r="AS615" s="29"/>
      <c r="AT615" s="29"/>
      <c r="AU615" s="29"/>
      <c r="AV615" s="30"/>
      <c r="AW615" s="29"/>
      <c r="AX615" s="29"/>
      <c r="AY615" s="29"/>
      <c r="AZ615" s="29"/>
      <c r="BA615" s="29"/>
      <c r="BB615" s="29"/>
      <c r="BC615" s="29"/>
      <c r="BD615" s="29"/>
      <c r="BE615" s="29"/>
      <c r="BF615" s="29"/>
      <c r="BG615" s="29"/>
      <c r="BH615" s="29"/>
      <c r="BI615" s="29"/>
      <c r="BJ615" s="29"/>
      <c r="BK615" s="29"/>
      <c r="BL615" s="29"/>
      <c r="BM615" s="29"/>
      <c r="BN615" s="29"/>
      <c r="BO615" s="29"/>
      <c r="BP615" s="29"/>
      <c r="BQ615" s="29"/>
      <c r="BR615" s="29"/>
      <c r="BS615" s="29"/>
      <c r="BT615" s="29"/>
      <c r="BU615" s="29"/>
      <c r="BV615" s="29"/>
      <c r="BW615" s="29"/>
      <c r="BX615" s="29"/>
      <c r="BY615" s="29"/>
      <c r="BZ615" s="29"/>
      <c r="CA615" s="29"/>
      <c r="CB615" s="29"/>
      <c r="CC615" s="29"/>
      <c r="CD615" s="29"/>
      <c r="CE615" s="29"/>
      <c r="CF615" s="29"/>
      <c r="CG615" s="29"/>
      <c r="CH615" s="29"/>
      <c r="CI615" s="29"/>
      <c r="CJ615" s="29"/>
      <c r="CK615" s="29"/>
      <c r="CL615" s="29"/>
      <c r="CM615" s="29"/>
      <c r="CN615" s="29"/>
      <c r="CO615" s="29"/>
      <c r="CP615" s="29"/>
      <c r="CQ615" s="30"/>
    </row>
    <row r="616" spans="1:95">
      <c r="A616" s="31"/>
      <c r="AV616" s="32"/>
      <c r="CQ616" s="32"/>
    </row>
    <row r="617" spans="1:95">
      <c r="A617" s="31"/>
      <c r="AV617" s="32"/>
      <c r="CQ617" s="32"/>
    </row>
    <row r="618" spans="1:95">
      <c r="A618" s="31"/>
      <c r="AV618" s="32"/>
      <c r="CQ618" s="32"/>
    </row>
    <row r="619" spans="1:95">
      <c r="A619" s="31"/>
      <c r="AV619" s="32"/>
      <c r="CQ619" s="32"/>
    </row>
    <row r="620" spans="1:95">
      <c r="A620" s="31"/>
      <c r="AV620" s="32"/>
      <c r="CQ620" s="32"/>
    </row>
    <row r="621" spans="1:95">
      <c r="A621" s="31"/>
      <c r="AV621" s="32"/>
      <c r="CQ621" s="32"/>
    </row>
    <row r="622" spans="1:95">
      <c r="A622" s="31"/>
      <c r="AV622" s="32"/>
      <c r="CQ622" s="32"/>
    </row>
    <row r="623" spans="1:95">
      <c r="A623" s="31"/>
      <c r="AV623" s="32"/>
      <c r="CQ623" s="32"/>
    </row>
    <row r="624" spans="1:95">
      <c r="A624" s="31"/>
      <c r="AV624" s="32"/>
      <c r="CQ624" s="32"/>
    </row>
    <row r="625" spans="1:95">
      <c r="A625" s="31"/>
      <c r="AV625" s="32"/>
      <c r="CQ625" s="32"/>
    </row>
    <row r="626" spans="1:95">
      <c r="A626" s="31"/>
      <c r="AV626" s="32"/>
      <c r="CQ626" s="32"/>
    </row>
    <row r="627" spans="1:95">
      <c r="A627" s="31"/>
      <c r="AV627" s="32"/>
      <c r="CQ627" s="32"/>
    </row>
    <row r="628" spans="1:95">
      <c r="A628" s="31"/>
      <c r="AV628" s="32"/>
      <c r="CQ628" s="32"/>
    </row>
    <row r="629" spans="1:95">
      <c r="A629" s="31"/>
      <c r="AV629" s="32"/>
      <c r="CQ629" s="32"/>
    </row>
    <row r="630" spans="1:95">
      <c r="A630" s="31"/>
      <c r="AV630" s="32"/>
      <c r="CQ630" s="32"/>
    </row>
    <row r="631" spans="1:95">
      <c r="A631" s="31"/>
      <c r="AV631" s="32"/>
      <c r="CQ631" s="32"/>
    </row>
    <row r="632" spans="1:95" ht="97.5" customHeight="1">
      <c r="A632" s="33"/>
      <c r="B632" s="34"/>
      <c r="C632" s="34"/>
      <c r="D632" s="34"/>
      <c r="E632" s="34"/>
      <c r="F632" s="34"/>
      <c r="G632" s="34"/>
      <c r="H632" s="34"/>
      <c r="I632" s="34"/>
      <c r="J632" s="34"/>
      <c r="K632" s="34"/>
      <c r="L632" s="34"/>
      <c r="M632" s="34"/>
      <c r="N632" s="34"/>
      <c r="O632" s="34"/>
      <c r="P632" s="34"/>
      <c r="Q632" s="34"/>
      <c r="R632" s="34"/>
      <c r="S632" s="34"/>
      <c r="T632" s="34"/>
      <c r="U632" s="34"/>
      <c r="V632" s="34"/>
      <c r="W632" s="34"/>
      <c r="X632" s="34"/>
      <c r="Y632" s="34"/>
      <c r="Z632" s="34"/>
      <c r="AA632" s="34"/>
      <c r="AB632" s="34"/>
      <c r="AC632" s="34"/>
      <c r="AD632" s="34"/>
      <c r="AE632" s="34"/>
      <c r="AF632" s="34"/>
      <c r="AG632" s="34"/>
      <c r="AH632" s="34"/>
      <c r="AI632" s="34"/>
      <c r="AJ632" s="34"/>
      <c r="AK632" s="34"/>
      <c r="AL632" s="34"/>
      <c r="AM632" s="34"/>
      <c r="AN632" s="34"/>
      <c r="AO632" s="34"/>
      <c r="AP632" s="34"/>
      <c r="AQ632" s="34"/>
      <c r="AR632" s="34"/>
      <c r="AS632" s="34"/>
      <c r="AT632" s="34"/>
      <c r="AU632" s="34"/>
      <c r="AV632" s="35"/>
      <c r="AW632" s="34"/>
      <c r="AX632" s="34"/>
      <c r="AY632" s="34"/>
      <c r="AZ632" s="34"/>
      <c r="BA632" s="34"/>
      <c r="BB632" s="34"/>
      <c r="BC632" s="34"/>
      <c r="BD632" s="34"/>
      <c r="BE632" s="34"/>
      <c r="BF632" s="34"/>
      <c r="BG632" s="34"/>
      <c r="BH632" s="34"/>
      <c r="BI632" s="34"/>
      <c r="BJ632" s="34"/>
      <c r="BK632" s="34"/>
      <c r="BL632" s="34"/>
      <c r="BM632" s="34"/>
      <c r="BN632" s="34"/>
      <c r="BO632" s="34"/>
      <c r="BP632" s="34"/>
      <c r="BQ632" s="34"/>
      <c r="BR632" s="34"/>
      <c r="BS632" s="34"/>
      <c r="BT632" s="34"/>
      <c r="BU632" s="34"/>
      <c r="BV632" s="34"/>
      <c r="BW632" s="34"/>
      <c r="BX632" s="34"/>
      <c r="BY632" s="34"/>
      <c r="BZ632" s="34"/>
      <c r="CA632" s="34"/>
      <c r="CB632" s="34"/>
      <c r="CC632" s="34"/>
      <c r="CD632" s="34"/>
      <c r="CE632" s="34"/>
      <c r="CF632" s="34"/>
      <c r="CG632" s="34"/>
      <c r="CH632" s="34"/>
      <c r="CI632" s="34"/>
      <c r="CJ632" s="34"/>
      <c r="CK632" s="34"/>
      <c r="CL632" s="34"/>
      <c r="CM632" s="34"/>
      <c r="CN632" s="34"/>
      <c r="CO632" s="34"/>
      <c r="CP632" s="34"/>
      <c r="CQ632" s="35"/>
    </row>
    <row r="633" spans="1:95">
      <c r="A633" s="36">
        <v>34</v>
      </c>
      <c r="B633" s="29"/>
      <c r="C633" s="29"/>
      <c r="D633" s="29"/>
      <c r="E633" s="29"/>
      <c r="F633" s="29"/>
      <c r="G633" s="29"/>
      <c r="H633" s="29"/>
      <c r="I633" s="29"/>
      <c r="J633" s="29"/>
      <c r="K633" s="29"/>
      <c r="L633" s="29"/>
      <c r="M633" s="29"/>
      <c r="N633" s="29"/>
      <c r="O633" s="29"/>
      <c r="P633" s="29"/>
      <c r="Q633" s="29"/>
      <c r="R633" s="29"/>
      <c r="S633" s="29"/>
      <c r="T633" s="29"/>
      <c r="U633" s="29"/>
      <c r="V633" s="29"/>
      <c r="W633" s="29"/>
      <c r="X633" s="29"/>
      <c r="Y633" s="29"/>
      <c r="Z633" s="29"/>
      <c r="AA633" s="29"/>
      <c r="AB633" s="29"/>
      <c r="AC633" s="29"/>
      <c r="AD633" s="29"/>
      <c r="AE633" s="29"/>
      <c r="AF633" s="29"/>
      <c r="AG633" s="29"/>
      <c r="AH633" s="29"/>
      <c r="AI633" s="29"/>
      <c r="AJ633" s="29"/>
      <c r="AK633" s="29"/>
      <c r="AL633" s="29"/>
      <c r="AM633" s="29"/>
      <c r="AN633" s="29"/>
      <c r="AO633" s="29"/>
      <c r="AP633" s="29"/>
      <c r="AQ633" s="29"/>
      <c r="AR633" s="29"/>
      <c r="AS633" s="29"/>
      <c r="AT633" s="29"/>
      <c r="AU633" s="29"/>
      <c r="AV633" s="30"/>
      <c r="AW633" s="29"/>
      <c r="AX633" s="29"/>
      <c r="AY633" s="29"/>
      <c r="AZ633" s="29"/>
      <c r="BA633" s="29"/>
      <c r="BB633" s="29"/>
      <c r="BC633" s="29"/>
      <c r="BD633" s="29"/>
      <c r="BE633" s="29"/>
      <c r="BF633" s="29"/>
      <c r="BG633" s="29"/>
      <c r="BH633" s="29"/>
      <c r="BI633" s="29"/>
      <c r="BJ633" s="29"/>
      <c r="BK633" s="29"/>
      <c r="BL633" s="29"/>
      <c r="BM633" s="29"/>
      <c r="BN633" s="29"/>
      <c r="BO633" s="29"/>
      <c r="BP633" s="29"/>
      <c r="BQ633" s="29"/>
      <c r="BR633" s="29"/>
      <c r="BS633" s="29"/>
      <c r="BT633" s="29"/>
      <c r="BU633" s="29"/>
      <c r="BV633" s="29"/>
      <c r="BW633" s="29"/>
      <c r="BX633" s="29"/>
      <c r="BY633" s="29"/>
      <c r="BZ633" s="29"/>
      <c r="CA633" s="29"/>
      <c r="CB633" s="29"/>
      <c r="CC633" s="29"/>
      <c r="CD633" s="29"/>
      <c r="CE633" s="29"/>
      <c r="CF633" s="29"/>
      <c r="CG633" s="29"/>
      <c r="CH633" s="29"/>
      <c r="CI633" s="29"/>
      <c r="CJ633" s="29"/>
      <c r="CK633" s="29"/>
      <c r="CL633" s="29"/>
      <c r="CM633" s="29"/>
      <c r="CN633" s="29"/>
      <c r="CO633" s="29"/>
      <c r="CP633" s="29"/>
      <c r="CQ633" s="30"/>
    </row>
    <row r="634" spans="1:95">
      <c r="A634" s="31"/>
      <c r="AV634" s="32"/>
      <c r="CQ634" s="32"/>
    </row>
    <row r="635" spans="1:95">
      <c r="A635" s="31"/>
      <c r="AV635" s="32"/>
      <c r="CQ635" s="32"/>
    </row>
    <row r="636" spans="1:95">
      <c r="A636" s="31"/>
      <c r="AV636" s="32"/>
      <c r="CQ636" s="32"/>
    </row>
    <row r="637" spans="1:95">
      <c r="A637" s="31"/>
      <c r="AV637" s="32"/>
      <c r="CQ637" s="32"/>
    </row>
    <row r="638" spans="1:95">
      <c r="A638" s="31"/>
      <c r="AV638" s="32"/>
      <c r="CQ638" s="32"/>
    </row>
    <row r="639" spans="1:95">
      <c r="A639" s="31"/>
      <c r="AV639" s="32"/>
      <c r="CQ639" s="32"/>
    </row>
    <row r="640" spans="1:95">
      <c r="A640" s="31"/>
      <c r="AV640" s="32"/>
      <c r="CQ640" s="32"/>
    </row>
    <row r="641" spans="1:95">
      <c r="A641" s="31"/>
      <c r="AV641" s="32"/>
      <c r="CQ641" s="32"/>
    </row>
    <row r="642" spans="1:95">
      <c r="A642" s="31"/>
      <c r="AV642" s="32"/>
      <c r="CQ642" s="32"/>
    </row>
    <row r="643" spans="1:95">
      <c r="A643" s="31"/>
      <c r="AV643" s="32"/>
      <c r="CQ643" s="32"/>
    </row>
    <row r="644" spans="1:95">
      <c r="A644" s="31"/>
      <c r="AV644" s="32"/>
      <c r="CQ644" s="32"/>
    </row>
    <row r="645" spans="1:95">
      <c r="A645" s="31"/>
      <c r="AV645" s="32"/>
      <c r="CQ645" s="32"/>
    </row>
    <row r="646" spans="1:95">
      <c r="A646" s="31"/>
      <c r="AV646" s="32"/>
      <c r="CQ646" s="32"/>
    </row>
    <row r="647" spans="1:95">
      <c r="A647" s="31"/>
      <c r="AV647" s="32"/>
      <c r="CQ647" s="32"/>
    </row>
    <row r="648" spans="1:95">
      <c r="A648" s="31"/>
      <c r="AV648" s="32"/>
      <c r="CQ648" s="32"/>
    </row>
    <row r="649" spans="1:95" ht="88.5" customHeight="1">
      <c r="A649" s="31"/>
      <c r="AV649" s="32"/>
      <c r="CQ649" s="32"/>
    </row>
    <row r="650" spans="1:95">
      <c r="A650" s="36">
        <v>35</v>
      </c>
      <c r="B650" s="29"/>
      <c r="C650" s="29"/>
      <c r="D650" s="29"/>
      <c r="E650" s="29"/>
      <c r="F650" s="29"/>
      <c r="G650" s="29"/>
      <c r="H650" s="29"/>
      <c r="I650" s="29"/>
      <c r="J650" s="29"/>
      <c r="K650" s="29"/>
      <c r="L650" s="29"/>
      <c r="M650" s="29"/>
      <c r="N650" s="29"/>
      <c r="O650" s="29"/>
      <c r="P650" s="29"/>
      <c r="Q650" s="29"/>
      <c r="R650" s="29"/>
      <c r="S650" s="29"/>
      <c r="T650" s="29"/>
      <c r="U650" s="29"/>
      <c r="V650" s="29"/>
      <c r="W650" s="29"/>
      <c r="X650" s="29"/>
      <c r="Y650" s="29"/>
      <c r="Z650" s="29"/>
      <c r="AA650" s="29"/>
      <c r="AB650" s="29"/>
      <c r="AC650" s="29"/>
      <c r="AD650" s="29"/>
      <c r="AE650" s="29"/>
      <c r="AF650" s="29"/>
      <c r="AG650" s="29"/>
      <c r="AH650" s="29"/>
      <c r="AI650" s="29"/>
      <c r="AJ650" s="29"/>
      <c r="AK650" s="29"/>
      <c r="AL650" s="29"/>
      <c r="AM650" s="29"/>
      <c r="AN650" s="29"/>
      <c r="AO650" s="29"/>
      <c r="AP650" s="29"/>
      <c r="AQ650" s="29"/>
      <c r="AR650" s="29"/>
      <c r="AS650" s="29"/>
      <c r="AT650" s="29"/>
      <c r="AU650" s="29"/>
      <c r="AV650" s="30"/>
      <c r="AW650" s="29"/>
      <c r="AX650" s="29"/>
      <c r="AY650" s="29"/>
      <c r="AZ650" s="29"/>
      <c r="BA650" s="29"/>
      <c r="BB650" s="29"/>
      <c r="BC650" s="29"/>
      <c r="BD650" s="29"/>
      <c r="BE650" s="29"/>
      <c r="BF650" s="29"/>
      <c r="BG650" s="29"/>
      <c r="BH650" s="29"/>
      <c r="BI650" s="29"/>
      <c r="BJ650" s="29"/>
      <c r="BK650" s="29"/>
      <c r="BL650" s="29"/>
      <c r="BM650" s="29"/>
      <c r="BN650" s="29"/>
      <c r="BO650" s="29"/>
      <c r="BP650" s="29"/>
      <c r="BQ650" s="29"/>
      <c r="BR650" s="29"/>
      <c r="BS650" s="29"/>
      <c r="BT650" s="29"/>
      <c r="BU650" s="29"/>
      <c r="BV650" s="29"/>
      <c r="BW650" s="29"/>
      <c r="BX650" s="29"/>
      <c r="BY650" s="29"/>
      <c r="BZ650" s="29"/>
      <c r="CA650" s="29"/>
      <c r="CB650" s="29"/>
      <c r="CC650" s="29"/>
      <c r="CD650" s="29"/>
      <c r="CE650" s="29"/>
      <c r="CF650" s="29"/>
      <c r="CG650" s="29"/>
      <c r="CH650" s="29"/>
      <c r="CI650" s="29"/>
      <c r="CJ650" s="29"/>
      <c r="CK650" s="29"/>
      <c r="CL650" s="29"/>
      <c r="CM650" s="29"/>
      <c r="CN650" s="29"/>
      <c r="CO650" s="29"/>
      <c r="CP650" s="29"/>
      <c r="CQ650" s="30"/>
    </row>
    <row r="651" spans="1:95">
      <c r="A651" s="31"/>
      <c r="AV651" s="32"/>
      <c r="CQ651" s="32"/>
    </row>
    <row r="652" spans="1:95">
      <c r="A652" s="31"/>
      <c r="AV652" s="32"/>
      <c r="CQ652" s="32"/>
    </row>
    <row r="653" spans="1:95">
      <c r="A653" s="31"/>
      <c r="AV653" s="32"/>
      <c r="CQ653" s="32"/>
    </row>
    <row r="654" spans="1:95">
      <c r="A654" s="31"/>
      <c r="AV654" s="32"/>
      <c r="CQ654" s="32"/>
    </row>
    <row r="655" spans="1:95">
      <c r="A655" s="31"/>
      <c r="AV655" s="32"/>
      <c r="CQ655" s="32"/>
    </row>
    <row r="656" spans="1:95">
      <c r="A656" s="31"/>
      <c r="AV656" s="32"/>
      <c r="CQ656" s="32"/>
    </row>
    <row r="657" spans="1:95">
      <c r="A657" s="31"/>
      <c r="AV657" s="32"/>
      <c r="CQ657" s="32"/>
    </row>
    <row r="658" spans="1:95">
      <c r="A658" s="31"/>
      <c r="AV658" s="32"/>
      <c r="CQ658" s="32"/>
    </row>
    <row r="659" spans="1:95">
      <c r="A659" s="31"/>
      <c r="AV659" s="32"/>
      <c r="CQ659" s="32"/>
    </row>
    <row r="660" spans="1:95">
      <c r="A660" s="31"/>
      <c r="AV660" s="32"/>
      <c r="CQ660" s="32"/>
    </row>
    <row r="661" spans="1:95">
      <c r="A661" s="31"/>
      <c r="AV661" s="32"/>
      <c r="CQ661" s="32"/>
    </row>
    <row r="662" spans="1:95">
      <c r="A662" s="31"/>
      <c r="AV662" s="32"/>
      <c r="CQ662" s="32"/>
    </row>
    <row r="663" spans="1:95" ht="159.75" customHeight="1">
      <c r="A663" s="33"/>
      <c r="B663" s="34"/>
      <c r="C663" s="34"/>
      <c r="D663" s="34"/>
      <c r="E663" s="34"/>
      <c r="F663" s="34"/>
      <c r="G663" s="34"/>
      <c r="H663" s="34"/>
      <c r="I663" s="34"/>
      <c r="J663" s="34"/>
      <c r="K663" s="34"/>
      <c r="L663" s="34"/>
      <c r="M663" s="34"/>
      <c r="N663" s="34"/>
      <c r="O663" s="34"/>
      <c r="P663" s="34"/>
      <c r="Q663" s="34"/>
      <c r="R663" s="34"/>
      <c r="S663" s="34"/>
      <c r="T663" s="34"/>
      <c r="U663" s="34"/>
      <c r="V663" s="34"/>
      <c r="W663" s="34"/>
      <c r="X663" s="34"/>
      <c r="Y663" s="34"/>
      <c r="Z663" s="34"/>
      <c r="AA663" s="34"/>
      <c r="AB663" s="34"/>
      <c r="AC663" s="34"/>
      <c r="AD663" s="34"/>
      <c r="AE663" s="34"/>
      <c r="AF663" s="34"/>
      <c r="AG663" s="34"/>
      <c r="AH663" s="34"/>
      <c r="AI663" s="34"/>
      <c r="AJ663" s="34"/>
      <c r="AK663" s="34"/>
      <c r="AL663" s="34"/>
      <c r="AM663" s="34"/>
      <c r="AN663" s="34"/>
      <c r="AO663" s="34"/>
      <c r="AP663" s="34"/>
      <c r="AQ663" s="34"/>
      <c r="AR663" s="34"/>
      <c r="AS663" s="34"/>
      <c r="AT663" s="34"/>
      <c r="AU663" s="34"/>
      <c r="AV663" s="35"/>
      <c r="AW663" s="34"/>
      <c r="AX663" s="34"/>
      <c r="AY663" s="34"/>
      <c r="AZ663" s="34"/>
      <c r="BA663" s="34"/>
      <c r="BB663" s="34"/>
      <c r="BC663" s="34"/>
      <c r="BD663" s="34"/>
      <c r="BE663" s="34"/>
      <c r="BF663" s="34"/>
      <c r="BG663" s="34"/>
      <c r="BH663" s="34"/>
      <c r="BI663" s="34"/>
      <c r="BJ663" s="34"/>
      <c r="BK663" s="34"/>
      <c r="BL663" s="34"/>
      <c r="BM663" s="34"/>
      <c r="BN663" s="34"/>
      <c r="BO663" s="34"/>
      <c r="BP663" s="34"/>
      <c r="BQ663" s="34"/>
      <c r="BR663" s="34"/>
      <c r="BS663" s="34"/>
      <c r="BT663" s="34"/>
      <c r="BU663" s="34"/>
      <c r="BV663" s="34"/>
      <c r="BW663" s="34"/>
      <c r="BX663" s="34"/>
      <c r="BY663" s="34"/>
      <c r="BZ663" s="34"/>
      <c r="CA663" s="34"/>
      <c r="CB663" s="34"/>
      <c r="CC663" s="34"/>
      <c r="CD663" s="34"/>
      <c r="CE663" s="34"/>
      <c r="CF663" s="34"/>
      <c r="CG663" s="34"/>
      <c r="CH663" s="34"/>
      <c r="CI663" s="34"/>
      <c r="CJ663" s="34"/>
      <c r="CK663" s="34"/>
      <c r="CL663" s="34"/>
      <c r="CM663" s="34"/>
      <c r="CN663" s="34"/>
      <c r="CO663" s="34"/>
      <c r="CP663" s="34"/>
      <c r="CQ663" s="35"/>
    </row>
    <row r="664" spans="1:95">
      <c r="A664" s="36">
        <v>36</v>
      </c>
      <c r="B664" s="29"/>
      <c r="C664" s="29"/>
      <c r="D664" s="29"/>
      <c r="E664" s="29"/>
      <c r="F664" s="29"/>
      <c r="G664" s="29"/>
      <c r="H664" s="29"/>
      <c r="I664" s="29"/>
      <c r="J664" s="29"/>
      <c r="K664" s="29"/>
      <c r="L664" s="29"/>
      <c r="M664" s="29"/>
      <c r="N664" s="29"/>
      <c r="O664" s="29"/>
      <c r="P664" s="29"/>
      <c r="Q664" s="29"/>
      <c r="R664" s="29"/>
      <c r="S664" s="29"/>
      <c r="T664" s="29"/>
      <c r="U664" s="29"/>
      <c r="V664" s="29"/>
      <c r="W664" s="29"/>
      <c r="X664" s="29"/>
      <c r="Y664" s="29"/>
      <c r="Z664" s="29"/>
      <c r="AA664" s="29"/>
      <c r="AB664" s="29"/>
      <c r="AC664" s="29"/>
      <c r="AD664" s="29"/>
      <c r="AE664" s="29"/>
      <c r="AF664" s="29"/>
      <c r="AG664" s="29"/>
      <c r="AH664" s="29"/>
      <c r="AI664" s="29"/>
      <c r="AJ664" s="29"/>
      <c r="AK664" s="29"/>
      <c r="AL664" s="29"/>
      <c r="AM664" s="29"/>
      <c r="AN664" s="29"/>
      <c r="AO664" s="29"/>
      <c r="AP664" s="29"/>
      <c r="AQ664" s="29"/>
      <c r="AR664" s="29"/>
      <c r="AS664" s="29"/>
      <c r="AT664" s="29"/>
      <c r="AU664" s="29"/>
      <c r="AV664" s="30"/>
      <c r="AW664" s="29"/>
      <c r="AX664" s="29"/>
      <c r="AY664" s="29"/>
      <c r="AZ664" s="29"/>
      <c r="BA664" s="29"/>
      <c r="BB664" s="29"/>
      <c r="BC664" s="29"/>
      <c r="BD664" s="29"/>
      <c r="BE664" s="29"/>
      <c r="BF664" s="29"/>
      <c r="BG664" s="29"/>
      <c r="BH664" s="29"/>
      <c r="BI664" s="29"/>
      <c r="BJ664" s="29"/>
      <c r="BK664" s="29"/>
      <c r="BL664" s="29"/>
      <c r="BM664" s="29"/>
      <c r="BN664" s="29"/>
      <c r="BO664" s="29"/>
      <c r="BP664" s="29"/>
      <c r="BQ664" s="29"/>
      <c r="BR664" s="29"/>
      <c r="BS664" s="29"/>
      <c r="BT664" s="29"/>
      <c r="BU664" s="29"/>
      <c r="BV664" s="29"/>
      <c r="BW664" s="29"/>
      <c r="BX664" s="29"/>
      <c r="BY664" s="29"/>
      <c r="BZ664" s="29"/>
      <c r="CA664" s="29"/>
      <c r="CB664" s="29"/>
      <c r="CC664" s="29"/>
      <c r="CD664" s="29"/>
      <c r="CE664" s="29"/>
      <c r="CF664" s="29"/>
      <c r="CG664" s="29"/>
      <c r="CH664" s="29"/>
      <c r="CI664" s="29"/>
      <c r="CJ664" s="29"/>
      <c r="CK664" s="29"/>
      <c r="CL664" s="29"/>
      <c r="CM664" s="29"/>
      <c r="CN664" s="29"/>
      <c r="CO664" s="29"/>
      <c r="CP664" s="29"/>
      <c r="CQ664" s="30"/>
    </row>
    <row r="665" spans="1:95">
      <c r="A665" s="31"/>
      <c r="AV665" s="32"/>
      <c r="CQ665" s="32"/>
    </row>
    <row r="666" spans="1:95">
      <c r="A666" s="31"/>
      <c r="AV666" s="32"/>
      <c r="CQ666" s="32"/>
    </row>
    <row r="667" spans="1:95">
      <c r="A667" s="31"/>
      <c r="AV667" s="32"/>
      <c r="CQ667" s="32"/>
    </row>
    <row r="668" spans="1:95">
      <c r="A668" s="31"/>
      <c r="AV668" s="32"/>
      <c r="CQ668" s="32"/>
    </row>
    <row r="669" spans="1:95">
      <c r="A669" s="31"/>
      <c r="AV669" s="32"/>
      <c r="CQ669" s="32"/>
    </row>
    <row r="670" spans="1:95">
      <c r="A670" s="31"/>
      <c r="AV670" s="32"/>
      <c r="CQ670" s="32"/>
    </row>
    <row r="671" spans="1:95">
      <c r="A671" s="31"/>
      <c r="AV671" s="32"/>
      <c r="CQ671" s="32"/>
    </row>
    <row r="672" spans="1:95">
      <c r="A672" s="31"/>
      <c r="AV672" s="32"/>
      <c r="CQ672" s="32"/>
    </row>
    <row r="673" spans="1:95">
      <c r="A673" s="31"/>
      <c r="AV673" s="32"/>
      <c r="CQ673" s="32"/>
    </row>
    <row r="674" spans="1:95">
      <c r="A674" s="31"/>
      <c r="AV674" s="32"/>
      <c r="CQ674" s="32"/>
    </row>
    <row r="675" spans="1:95">
      <c r="A675" s="31"/>
      <c r="AV675" s="32"/>
      <c r="CQ675" s="32"/>
    </row>
    <row r="676" spans="1:95">
      <c r="A676" s="31"/>
      <c r="AV676" s="32"/>
      <c r="CQ676" s="32"/>
    </row>
    <row r="677" spans="1:95">
      <c r="A677" s="31"/>
      <c r="AV677" s="32"/>
      <c r="CQ677" s="32"/>
    </row>
    <row r="678" spans="1:95">
      <c r="A678" s="31"/>
      <c r="AV678" s="32"/>
      <c r="CQ678" s="32"/>
    </row>
    <row r="679" spans="1:95">
      <c r="A679" s="31"/>
      <c r="AV679" s="32"/>
      <c r="CQ679" s="32"/>
    </row>
    <row r="680" spans="1:95">
      <c r="A680" s="31"/>
      <c r="AV680" s="32"/>
      <c r="CQ680" s="32"/>
    </row>
    <row r="681" spans="1:95" ht="30" customHeight="1">
      <c r="A681" s="33"/>
      <c r="B681" s="34"/>
      <c r="C681" s="34"/>
      <c r="D681" s="34"/>
      <c r="E681" s="34"/>
      <c r="F681" s="34"/>
      <c r="G681" s="34"/>
      <c r="H681" s="34"/>
      <c r="I681" s="34"/>
      <c r="J681" s="34"/>
      <c r="K681" s="34"/>
      <c r="L681" s="34"/>
      <c r="M681" s="34"/>
      <c r="N681" s="34"/>
      <c r="O681" s="34"/>
      <c r="P681" s="34"/>
      <c r="Q681" s="34"/>
      <c r="R681" s="34"/>
      <c r="S681" s="34"/>
      <c r="T681" s="34"/>
      <c r="U681" s="34"/>
      <c r="V681" s="34"/>
      <c r="W681" s="34"/>
      <c r="X681" s="34"/>
      <c r="Y681" s="34"/>
      <c r="Z681" s="34"/>
      <c r="AA681" s="34"/>
      <c r="AB681" s="34"/>
      <c r="AC681" s="34"/>
      <c r="AD681" s="34"/>
      <c r="AE681" s="34"/>
      <c r="AF681" s="34"/>
      <c r="AG681" s="34"/>
      <c r="AH681" s="34"/>
      <c r="AI681" s="34"/>
      <c r="AJ681" s="34"/>
      <c r="AK681" s="34"/>
      <c r="AL681" s="34"/>
      <c r="AM681" s="34"/>
      <c r="AN681" s="34"/>
      <c r="AO681" s="34"/>
      <c r="AP681" s="34"/>
      <c r="AQ681" s="34"/>
      <c r="AR681" s="34"/>
      <c r="AS681" s="34"/>
      <c r="AT681" s="34"/>
      <c r="AU681" s="34"/>
      <c r="AV681" s="35"/>
      <c r="AW681" s="34"/>
      <c r="AX681" s="34"/>
      <c r="AY681" s="34"/>
      <c r="AZ681" s="34"/>
      <c r="BA681" s="34"/>
      <c r="BB681" s="34"/>
      <c r="BC681" s="34"/>
      <c r="BD681" s="34"/>
      <c r="BE681" s="34"/>
      <c r="BF681" s="34"/>
      <c r="BG681" s="34"/>
      <c r="BH681" s="34"/>
      <c r="BI681" s="34"/>
      <c r="BJ681" s="34"/>
      <c r="BK681" s="34"/>
      <c r="BL681" s="34"/>
      <c r="BM681" s="34"/>
      <c r="BN681" s="34"/>
      <c r="BO681" s="34"/>
      <c r="BP681" s="34"/>
      <c r="BQ681" s="34"/>
      <c r="BR681" s="34"/>
      <c r="BS681" s="34"/>
      <c r="BT681" s="34"/>
      <c r="BU681" s="34"/>
      <c r="BV681" s="34"/>
      <c r="BW681" s="34"/>
      <c r="BX681" s="34"/>
      <c r="BY681" s="34"/>
      <c r="BZ681" s="34"/>
      <c r="CA681" s="34"/>
      <c r="CB681" s="34"/>
      <c r="CC681" s="34"/>
      <c r="CD681" s="34"/>
      <c r="CE681" s="34"/>
      <c r="CF681" s="34"/>
      <c r="CG681" s="34"/>
      <c r="CH681" s="34"/>
      <c r="CI681" s="34"/>
      <c r="CJ681" s="34"/>
      <c r="CK681" s="34"/>
      <c r="CL681" s="34"/>
      <c r="CM681" s="34"/>
      <c r="CN681" s="34"/>
      <c r="CO681" s="34"/>
      <c r="CP681" s="34"/>
      <c r="CQ681" s="35"/>
    </row>
    <row r="682" spans="1:95">
      <c r="A682" s="36">
        <v>37</v>
      </c>
      <c r="B682" s="29"/>
      <c r="C682" s="29"/>
      <c r="D682" s="29"/>
      <c r="E682" s="29"/>
      <c r="F682" s="29"/>
      <c r="G682" s="29"/>
      <c r="H682" s="29"/>
      <c r="I682" s="29"/>
      <c r="J682" s="29"/>
      <c r="K682" s="29"/>
      <c r="L682" s="29"/>
      <c r="M682" s="29"/>
      <c r="N682" s="29"/>
      <c r="O682" s="29"/>
      <c r="P682" s="29"/>
      <c r="Q682" s="29"/>
      <c r="R682" s="29"/>
      <c r="S682" s="29"/>
      <c r="T682" s="29"/>
      <c r="U682" s="29"/>
      <c r="V682" s="29"/>
      <c r="W682" s="29"/>
      <c r="X682" s="29"/>
      <c r="Y682" s="29"/>
      <c r="Z682" s="29"/>
      <c r="AA682" s="29"/>
      <c r="AB682" s="29"/>
      <c r="AC682" s="29"/>
      <c r="AD682" s="29"/>
      <c r="AE682" s="29"/>
      <c r="AF682" s="29"/>
      <c r="AG682" s="29"/>
      <c r="AH682" s="29"/>
      <c r="AI682" s="29"/>
      <c r="AJ682" s="29"/>
      <c r="AK682" s="29"/>
      <c r="AL682" s="29"/>
      <c r="AM682" s="29"/>
      <c r="AN682" s="29"/>
      <c r="AO682" s="29"/>
      <c r="AP682" s="29"/>
      <c r="AQ682" s="29"/>
      <c r="AR682" s="29"/>
      <c r="AS682" s="29"/>
      <c r="AT682" s="29"/>
      <c r="AU682" s="29"/>
      <c r="AV682" s="30"/>
      <c r="AW682" s="29"/>
      <c r="AX682" s="29"/>
      <c r="AY682" s="29"/>
      <c r="AZ682" s="29"/>
      <c r="BA682" s="29"/>
      <c r="BB682" s="29"/>
      <c r="BC682" s="29"/>
      <c r="BD682" s="29"/>
      <c r="BE682" s="29"/>
      <c r="BF682" s="29"/>
      <c r="BG682" s="29"/>
      <c r="BH682" s="29"/>
      <c r="BI682" s="29"/>
      <c r="BJ682" s="29"/>
      <c r="BK682" s="29"/>
      <c r="BL682" s="29"/>
      <c r="BM682" s="29"/>
      <c r="BN682" s="29"/>
      <c r="BO682" s="29"/>
      <c r="BP682" s="29"/>
      <c r="BQ682" s="29"/>
      <c r="BR682" s="29"/>
      <c r="BS682" s="29"/>
      <c r="BT682" s="29"/>
      <c r="BU682" s="29"/>
      <c r="BV682" s="29"/>
      <c r="BW682" s="29"/>
      <c r="BX682" s="29"/>
      <c r="BY682" s="29"/>
      <c r="BZ682" s="29"/>
      <c r="CA682" s="29"/>
      <c r="CB682" s="29"/>
      <c r="CC682" s="29"/>
      <c r="CD682" s="29"/>
      <c r="CE682" s="29"/>
      <c r="CF682" s="29"/>
      <c r="CG682" s="29"/>
      <c r="CH682" s="29"/>
      <c r="CI682" s="29"/>
      <c r="CJ682" s="29"/>
      <c r="CK682" s="29"/>
      <c r="CL682" s="29"/>
      <c r="CM682" s="29"/>
      <c r="CN682" s="29"/>
      <c r="CO682" s="29"/>
      <c r="CP682" s="29"/>
      <c r="CQ682" s="30"/>
    </row>
    <row r="683" spans="1:95">
      <c r="A683" s="31"/>
      <c r="AV683" s="32"/>
      <c r="CQ683" s="32"/>
    </row>
    <row r="684" spans="1:95">
      <c r="A684" s="31"/>
      <c r="AV684" s="32"/>
      <c r="CQ684" s="32"/>
    </row>
    <row r="685" spans="1:95">
      <c r="A685" s="31"/>
      <c r="AV685" s="32"/>
      <c r="CQ685" s="32"/>
    </row>
    <row r="686" spans="1:95">
      <c r="A686" s="31"/>
      <c r="AV686" s="32"/>
      <c r="CQ686" s="32"/>
    </row>
    <row r="687" spans="1:95">
      <c r="A687" s="31"/>
      <c r="AV687" s="32"/>
      <c r="CQ687" s="32"/>
    </row>
    <row r="688" spans="1:95">
      <c r="A688" s="31"/>
      <c r="AV688" s="32"/>
      <c r="CQ688" s="32"/>
    </row>
    <row r="689" spans="1:95">
      <c r="A689" s="31"/>
      <c r="AV689" s="32"/>
      <c r="CQ689" s="32"/>
    </row>
    <row r="690" spans="1:95">
      <c r="A690" s="31"/>
      <c r="AV690" s="32"/>
      <c r="CQ690" s="32"/>
    </row>
    <row r="691" spans="1:95">
      <c r="A691" s="31"/>
      <c r="AV691" s="32"/>
      <c r="CQ691" s="32"/>
    </row>
    <row r="692" spans="1:95">
      <c r="A692" s="31"/>
      <c r="AV692" s="32"/>
      <c r="CQ692" s="32"/>
    </row>
    <row r="693" spans="1:95">
      <c r="A693" s="31"/>
      <c r="AV693" s="32"/>
      <c r="CQ693" s="32"/>
    </row>
    <row r="694" spans="1:95">
      <c r="A694" s="31"/>
      <c r="AV694" s="32"/>
      <c r="CQ694" s="32"/>
    </row>
    <row r="695" spans="1:95">
      <c r="A695" s="31"/>
      <c r="AV695" s="32"/>
      <c r="CQ695" s="32"/>
    </row>
    <row r="696" spans="1:95">
      <c r="A696" s="31"/>
      <c r="AV696" s="32"/>
      <c r="CQ696" s="32"/>
    </row>
    <row r="697" spans="1:95">
      <c r="A697" s="31"/>
      <c r="AV697" s="32"/>
      <c r="CQ697" s="32"/>
    </row>
    <row r="698" spans="1:95" ht="105.5" customHeight="1">
      <c r="A698" s="31"/>
      <c r="AV698" s="32"/>
      <c r="CQ698" s="32"/>
    </row>
    <row r="699" spans="1:95" ht="38.5" hidden="1" customHeight="1">
      <c r="A699" s="33"/>
      <c r="B699" s="34"/>
      <c r="C699" s="34"/>
      <c r="D699" s="34"/>
      <c r="E699" s="34"/>
      <c r="F699" s="34"/>
      <c r="G699" s="34"/>
      <c r="H699" s="34"/>
      <c r="I699" s="34"/>
      <c r="J699" s="34"/>
      <c r="K699" s="34"/>
      <c r="L699" s="34"/>
      <c r="M699" s="34"/>
      <c r="N699" s="34"/>
      <c r="O699" s="34"/>
      <c r="P699" s="34"/>
      <c r="Q699" s="34"/>
      <c r="R699" s="34"/>
      <c r="S699" s="34"/>
      <c r="T699" s="34"/>
      <c r="U699" s="34"/>
      <c r="V699" s="34"/>
      <c r="W699" s="34"/>
      <c r="X699" s="34"/>
      <c r="Y699" s="34"/>
      <c r="Z699" s="34"/>
      <c r="AA699" s="34"/>
      <c r="AB699" s="34"/>
      <c r="AC699" s="34"/>
      <c r="AD699" s="34"/>
      <c r="AE699" s="34"/>
      <c r="AF699" s="34"/>
      <c r="AG699" s="34"/>
      <c r="AH699" s="34"/>
      <c r="AI699" s="34"/>
      <c r="AJ699" s="34"/>
      <c r="AK699" s="34"/>
      <c r="AL699" s="34"/>
      <c r="AM699" s="34"/>
      <c r="AN699" s="34"/>
      <c r="AO699" s="34"/>
      <c r="AP699" s="34"/>
      <c r="AQ699" s="34"/>
      <c r="AR699" s="34"/>
      <c r="AS699" s="34"/>
      <c r="AT699" s="34"/>
      <c r="AU699" s="34"/>
      <c r="AV699" s="35"/>
      <c r="AW699" s="34"/>
      <c r="AX699" s="34"/>
      <c r="AY699" s="34"/>
      <c r="AZ699" s="34"/>
      <c r="BA699" s="34"/>
      <c r="BB699" s="34"/>
      <c r="BC699" s="34"/>
      <c r="BD699" s="34"/>
      <c r="BE699" s="34"/>
      <c r="BF699" s="34"/>
      <c r="BG699" s="34"/>
      <c r="BH699" s="34"/>
      <c r="BI699" s="34"/>
      <c r="BJ699" s="34"/>
      <c r="BK699" s="34"/>
      <c r="BL699" s="34"/>
      <c r="BM699" s="34"/>
      <c r="BN699" s="34"/>
      <c r="BO699" s="34"/>
      <c r="BP699" s="34"/>
      <c r="BQ699" s="34"/>
      <c r="BR699" s="34"/>
      <c r="BS699" s="34"/>
      <c r="BT699" s="34"/>
      <c r="BU699" s="34"/>
      <c r="BV699" s="34"/>
      <c r="BW699" s="34"/>
      <c r="BX699" s="34"/>
      <c r="BY699" s="34"/>
      <c r="BZ699" s="34"/>
      <c r="CA699" s="34"/>
      <c r="CB699" s="34"/>
      <c r="CC699" s="34"/>
      <c r="CD699" s="34"/>
      <c r="CE699" s="34"/>
      <c r="CF699" s="34"/>
      <c r="CG699" s="34"/>
      <c r="CH699" s="34"/>
      <c r="CI699" s="34"/>
      <c r="CJ699" s="34"/>
      <c r="CK699" s="34"/>
      <c r="CL699" s="34"/>
      <c r="CM699" s="34"/>
      <c r="CN699" s="34"/>
      <c r="CO699" s="34"/>
      <c r="CP699" s="34"/>
      <c r="CQ699" s="35"/>
    </row>
    <row r="700" spans="1:95">
      <c r="A700" s="36">
        <v>38</v>
      </c>
      <c r="B700" s="29"/>
      <c r="C700" s="29"/>
      <c r="D700" s="29"/>
      <c r="E700" s="29"/>
      <c r="F700" s="29"/>
      <c r="G700" s="29"/>
      <c r="H700" s="29"/>
      <c r="I700" s="29"/>
      <c r="J700" s="29"/>
      <c r="K700" s="29"/>
      <c r="L700" s="29"/>
      <c r="M700" s="29"/>
      <c r="N700" s="29"/>
      <c r="O700" s="29"/>
      <c r="P700" s="29"/>
      <c r="Q700" s="29"/>
      <c r="R700" s="29"/>
      <c r="S700" s="29"/>
      <c r="T700" s="29"/>
      <c r="U700" s="29"/>
      <c r="V700" s="29"/>
      <c r="W700" s="29"/>
      <c r="X700" s="29"/>
      <c r="Y700" s="29"/>
      <c r="Z700" s="29"/>
      <c r="AA700" s="29"/>
      <c r="AB700" s="29"/>
      <c r="AC700" s="29"/>
      <c r="AD700" s="29"/>
      <c r="AE700" s="29"/>
      <c r="AF700" s="29"/>
      <c r="AG700" s="29"/>
      <c r="AH700" s="29"/>
      <c r="AI700" s="29"/>
      <c r="AJ700" s="29"/>
      <c r="AK700" s="29"/>
      <c r="AL700" s="29"/>
      <c r="AM700" s="29"/>
      <c r="AN700" s="29"/>
      <c r="AO700" s="29"/>
      <c r="AP700" s="29"/>
      <c r="AQ700" s="29"/>
      <c r="AR700" s="29"/>
      <c r="AS700" s="29"/>
      <c r="AT700" s="29"/>
      <c r="AU700" s="29"/>
      <c r="AV700" s="30"/>
      <c r="AW700" s="29"/>
      <c r="AX700" s="29"/>
      <c r="AY700" s="29"/>
      <c r="AZ700" s="29"/>
      <c r="BA700" s="29"/>
      <c r="BB700" s="29"/>
      <c r="BC700" s="29"/>
      <c r="BD700" s="29"/>
      <c r="BE700" s="29"/>
      <c r="BF700" s="29"/>
      <c r="BG700" s="29"/>
      <c r="BH700" s="29"/>
      <c r="BI700" s="29"/>
      <c r="BJ700" s="29"/>
      <c r="BK700" s="29"/>
      <c r="BL700" s="29"/>
      <c r="BM700" s="29"/>
      <c r="BN700" s="29"/>
      <c r="BO700" s="29"/>
      <c r="BP700" s="29"/>
      <c r="BQ700" s="29"/>
      <c r="BR700" s="29"/>
      <c r="BS700" s="29"/>
      <c r="BT700" s="29"/>
      <c r="BU700" s="29"/>
      <c r="BV700" s="29"/>
      <c r="BW700" s="29"/>
      <c r="BX700" s="29"/>
      <c r="BY700" s="29"/>
      <c r="BZ700" s="29"/>
      <c r="CA700" s="29"/>
      <c r="CB700" s="29"/>
      <c r="CC700" s="29"/>
      <c r="CD700" s="29"/>
      <c r="CE700" s="29"/>
      <c r="CF700" s="29"/>
      <c r="CG700" s="29"/>
      <c r="CH700" s="29"/>
      <c r="CI700" s="29"/>
      <c r="CJ700" s="29"/>
      <c r="CK700" s="29"/>
      <c r="CL700" s="29"/>
      <c r="CM700" s="29"/>
      <c r="CN700" s="29"/>
      <c r="CO700" s="29"/>
      <c r="CP700" s="29"/>
      <c r="CQ700" s="30"/>
    </row>
    <row r="701" spans="1:95">
      <c r="A701" s="31"/>
      <c r="AV701" s="32"/>
      <c r="CQ701" s="32"/>
    </row>
    <row r="702" spans="1:95">
      <c r="A702" s="31"/>
      <c r="AV702" s="32"/>
      <c r="CQ702" s="32"/>
    </row>
    <row r="703" spans="1:95">
      <c r="A703" s="31"/>
      <c r="AV703" s="32"/>
      <c r="CQ703" s="32"/>
    </row>
    <row r="704" spans="1:95">
      <c r="A704" s="31"/>
      <c r="AV704" s="32"/>
      <c r="CQ704" s="32"/>
    </row>
    <row r="705" spans="1:95">
      <c r="A705" s="31"/>
      <c r="AV705" s="32"/>
      <c r="CQ705" s="32"/>
    </row>
    <row r="706" spans="1:95">
      <c r="A706" s="31"/>
      <c r="AV706" s="32"/>
      <c r="CQ706" s="32"/>
    </row>
    <row r="707" spans="1:95">
      <c r="A707" s="31"/>
      <c r="AV707" s="32"/>
      <c r="CQ707" s="32"/>
    </row>
    <row r="708" spans="1:95">
      <c r="A708" s="31"/>
      <c r="AV708" s="32"/>
      <c r="CQ708" s="32"/>
    </row>
    <row r="709" spans="1:95">
      <c r="A709" s="31"/>
      <c r="AV709" s="32"/>
      <c r="CQ709" s="32"/>
    </row>
    <row r="710" spans="1:95">
      <c r="A710" s="31"/>
      <c r="AV710" s="32"/>
      <c r="CQ710" s="32"/>
    </row>
    <row r="711" spans="1:95">
      <c r="A711" s="31"/>
      <c r="AV711" s="32"/>
      <c r="CQ711" s="32"/>
    </row>
    <row r="712" spans="1:95">
      <c r="A712" s="31"/>
      <c r="AV712" s="32"/>
      <c r="CQ712" s="32"/>
    </row>
    <row r="713" spans="1:95">
      <c r="A713" s="31"/>
      <c r="AV713" s="32"/>
      <c r="CQ713" s="32"/>
    </row>
    <row r="714" spans="1:95">
      <c r="A714" s="31"/>
      <c r="AV714" s="32"/>
      <c r="CQ714" s="32"/>
    </row>
    <row r="715" spans="1:95">
      <c r="A715" s="31"/>
      <c r="AV715" s="32"/>
      <c r="CQ715" s="32"/>
    </row>
    <row r="716" spans="1:95">
      <c r="A716" s="31"/>
      <c r="AV716" s="32"/>
      <c r="CQ716" s="32"/>
    </row>
    <row r="717" spans="1:95" ht="67.5" customHeight="1">
      <c r="A717" s="33"/>
      <c r="B717" s="34"/>
      <c r="C717" s="34"/>
      <c r="D717" s="34"/>
      <c r="E717" s="34"/>
      <c r="F717" s="34"/>
      <c r="G717" s="34"/>
      <c r="H717" s="34"/>
      <c r="I717" s="34"/>
      <c r="J717" s="34"/>
      <c r="K717" s="34"/>
      <c r="L717" s="34"/>
      <c r="M717" s="34"/>
      <c r="N717" s="34"/>
      <c r="O717" s="34"/>
      <c r="P717" s="34"/>
      <c r="Q717" s="34"/>
      <c r="R717" s="34"/>
      <c r="S717" s="34"/>
      <c r="T717" s="34"/>
      <c r="U717" s="34"/>
      <c r="V717" s="34"/>
      <c r="W717" s="34"/>
      <c r="X717" s="34"/>
      <c r="Y717" s="34"/>
      <c r="Z717" s="34"/>
      <c r="AA717" s="34"/>
      <c r="AB717" s="34"/>
      <c r="AC717" s="34"/>
      <c r="AD717" s="34"/>
      <c r="AE717" s="34"/>
      <c r="AF717" s="34"/>
      <c r="AG717" s="34"/>
      <c r="AH717" s="34"/>
      <c r="AI717" s="34"/>
      <c r="AJ717" s="34"/>
      <c r="AK717" s="34"/>
      <c r="AL717" s="34"/>
      <c r="AM717" s="34"/>
      <c r="AN717" s="34"/>
      <c r="AO717" s="34"/>
      <c r="AP717" s="34"/>
      <c r="AQ717" s="34"/>
      <c r="AR717" s="34"/>
      <c r="AS717" s="34"/>
      <c r="AT717" s="34"/>
      <c r="AU717" s="34"/>
      <c r="AV717" s="35"/>
      <c r="AW717" s="34"/>
      <c r="AX717" s="34"/>
      <c r="AY717" s="34"/>
      <c r="AZ717" s="34"/>
      <c r="BA717" s="34"/>
      <c r="BB717" s="34"/>
      <c r="BC717" s="34"/>
      <c r="BD717" s="34"/>
      <c r="BE717" s="34"/>
      <c r="BF717" s="34"/>
      <c r="BG717" s="34"/>
      <c r="BH717" s="34"/>
      <c r="BI717" s="34"/>
      <c r="BJ717" s="34"/>
      <c r="BK717" s="34"/>
      <c r="BL717" s="34"/>
      <c r="BM717" s="34"/>
      <c r="BN717" s="34"/>
      <c r="BO717" s="34"/>
      <c r="BP717" s="34"/>
      <c r="BQ717" s="34"/>
      <c r="BR717" s="34"/>
      <c r="BS717" s="34"/>
      <c r="BT717" s="34"/>
      <c r="BU717" s="34"/>
      <c r="BV717" s="34"/>
      <c r="BW717" s="34"/>
      <c r="BX717" s="34"/>
      <c r="BY717" s="34"/>
      <c r="BZ717" s="34"/>
      <c r="CA717" s="34"/>
      <c r="CB717" s="34"/>
      <c r="CC717" s="34"/>
      <c r="CD717" s="34"/>
      <c r="CE717" s="34"/>
      <c r="CF717" s="34"/>
      <c r="CG717" s="34"/>
      <c r="CH717" s="34"/>
      <c r="CI717" s="34"/>
      <c r="CJ717" s="34"/>
      <c r="CK717" s="34"/>
      <c r="CL717" s="34"/>
      <c r="CM717" s="34"/>
      <c r="CN717" s="34"/>
      <c r="CO717" s="34"/>
      <c r="CP717" s="34"/>
      <c r="CQ717" s="35"/>
    </row>
    <row r="718" spans="1:95">
      <c r="A718" s="36">
        <v>39</v>
      </c>
      <c r="B718" s="29"/>
      <c r="C718" s="29"/>
      <c r="D718" s="29"/>
      <c r="E718" s="29"/>
      <c r="F718" s="29"/>
      <c r="G718" s="29"/>
      <c r="H718" s="29"/>
      <c r="I718" s="29"/>
      <c r="J718" s="29"/>
      <c r="K718" s="29"/>
      <c r="L718" s="29"/>
      <c r="M718" s="29"/>
      <c r="N718" s="29"/>
      <c r="O718" s="29"/>
      <c r="P718" s="29"/>
      <c r="Q718" s="29"/>
      <c r="R718" s="29"/>
      <c r="S718" s="29"/>
      <c r="T718" s="29"/>
      <c r="U718" s="29"/>
      <c r="V718" s="29"/>
      <c r="W718" s="29"/>
      <c r="X718" s="29"/>
      <c r="Y718" s="29"/>
      <c r="Z718" s="29"/>
      <c r="AA718" s="29"/>
      <c r="AB718" s="29"/>
      <c r="AC718" s="29"/>
      <c r="AD718" s="29"/>
      <c r="AE718" s="29"/>
      <c r="AF718" s="29"/>
      <c r="AG718" s="29"/>
      <c r="AH718" s="29"/>
      <c r="AI718" s="29"/>
      <c r="AJ718" s="29"/>
      <c r="AK718" s="29"/>
      <c r="AL718" s="29"/>
      <c r="AM718" s="29"/>
      <c r="AN718" s="29"/>
      <c r="AO718" s="29"/>
      <c r="AP718" s="29"/>
      <c r="AQ718" s="29"/>
      <c r="AR718" s="29"/>
      <c r="AS718" s="29"/>
      <c r="AT718" s="29"/>
      <c r="AU718" s="29"/>
      <c r="AV718" s="30"/>
      <c r="AW718" s="29"/>
      <c r="AX718" s="29"/>
      <c r="AY718" s="29"/>
      <c r="AZ718" s="29"/>
      <c r="BA718" s="29"/>
      <c r="BB718" s="29"/>
      <c r="BC718" s="29"/>
      <c r="BD718" s="29"/>
      <c r="BE718" s="29"/>
      <c r="BF718" s="29"/>
      <c r="BG718" s="29"/>
      <c r="BH718" s="29"/>
      <c r="BI718" s="29"/>
      <c r="BJ718" s="29"/>
      <c r="BK718" s="29"/>
      <c r="BL718" s="29"/>
      <c r="BM718" s="29"/>
      <c r="BN718" s="29"/>
      <c r="BO718" s="29"/>
      <c r="BP718" s="29"/>
      <c r="BQ718" s="29"/>
      <c r="BR718" s="29"/>
      <c r="BS718" s="29"/>
      <c r="BT718" s="29"/>
      <c r="BU718" s="29"/>
      <c r="BV718" s="29"/>
      <c r="BW718" s="29"/>
      <c r="BX718" s="29"/>
      <c r="BY718" s="29"/>
      <c r="BZ718" s="29"/>
      <c r="CA718" s="29"/>
      <c r="CB718" s="29"/>
      <c r="CC718" s="29"/>
      <c r="CD718" s="29"/>
      <c r="CE718" s="29"/>
      <c r="CF718" s="29"/>
      <c r="CG718" s="29"/>
      <c r="CH718" s="29"/>
      <c r="CI718" s="29"/>
      <c r="CJ718" s="29"/>
      <c r="CK718" s="29"/>
      <c r="CL718" s="29"/>
      <c r="CM718" s="29"/>
      <c r="CN718" s="29"/>
      <c r="CO718" s="29"/>
      <c r="CP718" s="29"/>
      <c r="CQ718" s="30"/>
    </row>
    <row r="719" spans="1:95">
      <c r="A719" s="31"/>
      <c r="AV719" s="32"/>
      <c r="CQ719" s="32"/>
    </row>
    <row r="720" spans="1:95">
      <c r="A720" s="31"/>
      <c r="AV720" s="32"/>
      <c r="CQ720" s="32"/>
    </row>
    <row r="721" spans="1:95">
      <c r="A721" s="31"/>
      <c r="AV721" s="32"/>
      <c r="CQ721" s="32"/>
    </row>
    <row r="722" spans="1:95">
      <c r="A722" s="31"/>
      <c r="AV722" s="32"/>
      <c r="CQ722" s="32"/>
    </row>
    <row r="723" spans="1:95">
      <c r="A723" s="31"/>
      <c r="AV723" s="32"/>
      <c r="CQ723" s="32"/>
    </row>
    <row r="724" spans="1:95">
      <c r="A724" s="31"/>
      <c r="AV724" s="32"/>
      <c r="CQ724" s="32"/>
    </row>
    <row r="725" spans="1:95">
      <c r="A725" s="31"/>
      <c r="AV725" s="32"/>
      <c r="CQ725" s="32"/>
    </row>
    <row r="726" spans="1:95">
      <c r="A726" s="31"/>
      <c r="AV726" s="32"/>
      <c r="CQ726" s="32"/>
    </row>
    <row r="727" spans="1:95">
      <c r="A727" s="31"/>
      <c r="AV727" s="32"/>
      <c r="CQ727" s="32"/>
    </row>
    <row r="728" spans="1:95">
      <c r="A728" s="31"/>
      <c r="AV728" s="32"/>
      <c r="CQ728" s="32"/>
    </row>
    <row r="729" spans="1:95">
      <c r="A729" s="31"/>
      <c r="AV729" s="32"/>
      <c r="CQ729" s="32"/>
    </row>
    <row r="730" spans="1:95">
      <c r="A730" s="31"/>
      <c r="AV730" s="32"/>
      <c r="CQ730" s="32"/>
    </row>
    <row r="731" spans="1:95">
      <c r="A731" s="31"/>
      <c r="AV731" s="32"/>
      <c r="CQ731" s="32"/>
    </row>
    <row r="732" spans="1:95">
      <c r="A732" s="31"/>
      <c r="AV732" s="32"/>
      <c r="CQ732" s="32"/>
    </row>
    <row r="733" spans="1:95">
      <c r="A733" s="31"/>
      <c r="AV733" s="32"/>
      <c r="CQ733" s="32"/>
    </row>
    <row r="734" spans="1:95" ht="172.5" customHeight="1">
      <c r="A734" s="33"/>
      <c r="B734" s="34"/>
      <c r="C734" s="34"/>
      <c r="D734" s="34"/>
      <c r="E734" s="34"/>
      <c r="F734" s="34"/>
      <c r="G734" s="34"/>
      <c r="H734" s="34"/>
      <c r="I734" s="34"/>
      <c r="J734" s="34"/>
      <c r="K734" s="34"/>
      <c r="L734" s="34"/>
      <c r="M734" s="34"/>
      <c r="N734" s="34"/>
      <c r="O734" s="34"/>
      <c r="P734" s="34"/>
      <c r="Q734" s="34"/>
      <c r="R734" s="34"/>
      <c r="S734" s="34"/>
      <c r="T734" s="34"/>
      <c r="U734" s="34"/>
      <c r="V734" s="34"/>
      <c r="W734" s="34"/>
      <c r="X734" s="34"/>
      <c r="Y734" s="34"/>
      <c r="Z734" s="34"/>
      <c r="AA734" s="34"/>
      <c r="AB734" s="34"/>
      <c r="AC734" s="34"/>
      <c r="AD734" s="34"/>
      <c r="AE734" s="34"/>
      <c r="AF734" s="34"/>
      <c r="AG734" s="34"/>
      <c r="AH734" s="34"/>
      <c r="AI734" s="34"/>
      <c r="AJ734" s="34"/>
      <c r="AK734" s="34"/>
      <c r="AL734" s="34"/>
      <c r="AM734" s="34"/>
      <c r="AN734" s="34"/>
      <c r="AO734" s="34"/>
      <c r="AP734" s="34"/>
      <c r="AQ734" s="34"/>
      <c r="AR734" s="34"/>
      <c r="AS734" s="34"/>
      <c r="AT734" s="34"/>
      <c r="AU734" s="34"/>
      <c r="AV734" s="35"/>
      <c r="AW734" s="34"/>
      <c r="AX734" s="34"/>
      <c r="AY734" s="34"/>
      <c r="AZ734" s="34"/>
      <c r="BA734" s="34"/>
      <c r="BB734" s="34"/>
      <c r="BC734" s="34"/>
      <c r="BD734" s="34"/>
      <c r="BE734" s="34"/>
      <c r="BF734" s="34"/>
      <c r="BG734" s="34"/>
      <c r="BH734" s="34"/>
      <c r="BI734" s="34"/>
      <c r="BJ734" s="34"/>
      <c r="BK734" s="34"/>
      <c r="BL734" s="34"/>
      <c r="BM734" s="34"/>
      <c r="BN734" s="34"/>
      <c r="BO734" s="34"/>
      <c r="BP734" s="34"/>
      <c r="BQ734" s="34"/>
      <c r="BR734" s="34"/>
      <c r="BS734" s="34"/>
      <c r="BT734" s="34"/>
      <c r="BU734" s="34"/>
      <c r="BV734" s="34"/>
      <c r="BW734" s="34"/>
      <c r="BX734" s="34"/>
      <c r="BY734" s="34"/>
      <c r="BZ734" s="34"/>
      <c r="CA734" s="34"/>
      <c r="CB734" s="34"/>
      <c r="CC734" s="34"/>
      <c r="CD734" s="34"/>
      <c r="CE734" s="34"/>
      <c r="CF734" s="34"/>
      <c r="CG734" s="34"/>
      <c r="CH734" s="34"/>
      <c r="CI734" s="34"/>
      <c r="CJ734" s="34"/>
      <c r="CK734" s="34"/>
      <c r="CL734" s="34"/>
      <c r="CM734" s="34"/>
      <c r="CN734" s="34"/>
      <c r="CO734" s="34"/>
      <c r="CP734" s="34"/>
      <c r="CQ734" s="35"/>
    </row>
    <row r="735" spans="1:95">
      <c r="A735" s="36">
        <v>40</v>
      </c>
      <c r="B735" s="29"/>
      <c r="C735" s="29"/>
      <c r="D735" s="29"/>
      <c r="E735" s="29"/>
      <c r="F735" s="29"/>
      <c r="G735" s="29"/>
      <c r="H735" s="29"/>
      <c r="I735" s="29"/>
      <c r="J735" s="29"/>
      <c r="K735" s="29"/>
      <c r="L735" s="29"/>
      <c r="M735" s="29"/>
      <c r="N735" s="29"/>
      <c r="O735" s="29"/>
      <c r="P735" s="29"/>
      <c r="Q735" s="29"/>
      <c r="R735" s="29"/>
      <c r="S735" s="29"/>
      <c r="T735" s="29"/>
      <c r="U735" s="29"/>
      <c r="V735" s="29"/>
      <c r="W735" s="29"/>
      <c r="X735" s="29"/>
      <c r="Y735" s="29"/>
      <c r="Z735" s="29"/>
      <c r="AA735" s="29"/>
      <c r="AB735" s="29"/>
      <c r="AC735" s="29"/>
      <c r="AD735" s="29"/>
      <c r="AE735" s="29"/>
      <c r="AF735" s="29"/>
      <c r="AG735" s="29"/>
      <c r="AH735" s="29"/>
      <c r="AI735" s="29"/>
      <c r="AJ735" s="29"/>
      <c r="AK735" s="29"/>
      <c r="AL735" s="29"/>
      <c r="AM735" s="29"/>
      <c r="AN735" s="29"/>
      <c r="AO735" s="29"/>
      <c r="AP735" s="29"/>
      <c r="AQ735" s="29"/>
      <c r="AR735" s="29"/>
      <c r="AS735" s="29"/>
      <c r="AT735" s="29"/>
      <c r="AU735" s="29"/>
      <c r="AV735" s="30"/>
      <c r="AW735" s="29"/>
      <c r="AX735" s="29"/>
      <c r="AY735" s="29"/>
      <c r="AZ735" s="29"/>
      <c r="BA735" s="29"/>
      <c r="BB735" s="29"/>
      <c r="BC735" s="29"/>
      <c r="BD735" s="29"/>
      <c r="BE735" s="29"/>
      <c r="BF735" s="29"/>
      <c r="BG735" s="29"/>
      <c r="BH735" s="29"/>
      <c r="BI735" s="29"/>
      <c r="BJ735" s="29"/>
      <c r="BK735" s="29"/>
      <c r="BL735" s="29"/>
      <c r="BM735" s="29"/>
      <c r="BN735" s="29"/>
      <c r="BO735" s="29"/>
      <c r="BP735" s="29"/>
      <c r="BQ735" s="29"/>
      <c r="BR735" s="29"/>
      <c r="BS735" s="29"/>
      <c r="BT735" s="29"/>
      <c r="BU735" s="29"/>
      <c r="BV735" s="29"/>
      <c r="BW735" s="29"/>
      <c r="BX735" s="29"/>
      <c r="BY735" s="29"/>
      <c r="BZ735" s="29"/>
      <c r="CA735" s="29"/>
      <c r="CB735" s="29"/>
      <c r="CC735" s="29"/>
      <c r="CD735" s="29"/>
      <c r="CE735" s="29"/>
      <c r="CF735" s="29"/>
      <c r="CG735" s="29"/>
      <c r="CH735" s="29"/>
      <c r="CI735" s="29"/>
      <c r="CJ735" s="29"/>
      <c r="CK735" s="29"/>
      <c r="CL735" s="29"/>
      <c r="CM735" s="29"/>
      <c r="CN735" s="29"/>
      <c r="CO735" s="29"/>
      <c r="CP735" s="29"/>
      <c r="CQ735" s="30"/>
    </row>
    <row r="736" spans="1:95">
      <c r="A736" s="31"/>
      <c r="AV736" s="32"/>
      <c r="CQ736" s="32"/>
    </row>
    <row r="737" spans="1:95">
      <c r="A737" s="31"/>
      <c r="AV737" s="32"/>
      <c r="CQ737" s="32"/>
    </row>
    <row r="738" spans="1:95">
      <c r="A738" s="31"/>
      <c r="AV738" s="32"/>
      <c r="CQ738" s="32"/>
    </row>
    <row r="739" spans="1:95">
      <c r="A739" s="31"/>
      <c r="AV739" s="32"/>
      <c r="CQ739" s="32"/>
    </row>
    <row r="740" spans="1:95">
      <c r="A740" s="31"/>
      <c r="AV740" s="32"/>
      <c r="CQ740" s="32"/>
    </row>
    <row r="741" spans="1:95">
      <c r="A741" s="31"/>
      <c r="AV741" s="32"/>
      <c r="CQ741" s="32"/>
    </row>
    <row r="742" spans="1:95">
      <c r="A742" s="31"/>
      <c r="AV742" s="32"/>
      <c r="CQ742" s="32"/>
    </row>
    <row r="743" spans="1:95">
      <c r="A743" s="31"/>
      <c r="AV743" s="32"/>
      <c r="CQ743" s="32"/>
    </row>
    <row r="744" spans="1:95">
      <c r="A744" s="31"/>
      <c r="AV744" s="32"/>
      <c r="CQ744" s="32"/>
    </row>
    <row r="745" spans="1:95">
      <c r="A745" s="31"/>
      <c r="AV745" s="32"/>
      <c r="CQ745" s="32"/>
    </row>
    <row r="746" spans="1:95">
      <c r="A746" s="31"/>
      <c r="AV746" s="32"/>
      <c r="CQ746" s="32"/>
    </row>
    <row r="747" spans="1:95">
      <c r="A747" s="31"/>
      <c r="AV747" s="32"/>
      <c r="CQ747" s="32"/>
    </row>
    <row r="748" spans="1:95">
      <c r="A748" s="31"/>
      <c r="AV748" s="32"/>
      <c r="CQ748" s="32"/>
    </row>
    <row r="749" spans="1:95">
      <c r="A749" s="31"/>
      <c r="AV749" s="32"/>
      <c r="CQ749" s="32"/>
    </row>
    <row r="750" spans="1:95">
      <c r="A750" s="31"/>
      <c r="AV750" s="32"/>
      <c r="CQ750" s="32"/>
    </row>
    <row r="751" spans="1:95">
      <c r="A751" s="31"/>
      <c r="AV751" s="32"/>
      <c r="CQ751" s="32"/>
    </row>
    <row r="752" spans="1:95" ht="208.5" customHeight="1">
      <c r="A752" s="33"/>
      <c r="B752" s="34"/>
      <c r="C752" s="34"/>
      <c r="D752" s="34"/>
      <c r="E752" s="34"/>
      <c r="F752" s="34"/>
      <c r="G752" s="34"/>
      <c r="H752" s="34"/>
      <c r="I752" s="34"/>
      <c r="J752" s="34"/>
      <c r="K752" s="34"/>
      <c r="L752" s="34"/>
      <c r="M752" s="34"/>
      <c r="N752" s="34"/>
      <c r="O752" s="34"/>
      <c r="P752" s="34"/>
      <c r="Q752" s="34"/>
      <c r="R752" s="34"/>
      <c r="S752" s="34"/>
      <c r="T752" s="34"/>
      <c r="U752" s="34"/>
      <c r="V752" s="34"/>
      <c r="W752" s="34"/>
      <c r="X752" s="34"/>
      <c r="Y752" s="34"/>
      <c r="Z752" s="34"/>
      <c r="AA752" s="34"/>
      <c r="AB752" s="34"/>
      <c r="AC752" s="34"/>
      <c r="AD752" s="34"/>
      <c r="AE752" s="34"/>
      <c r="AF752" s="34"/>
      <c r="AG752" s="34"/>
      <c r="AH752" s="34"/>
      <c r="AI752" s="34"/>
      <c r="AJ752" s="34"/>
      <c r="AK752" s="34"/>
      <c r="AL752" s="34"/>
      <c r="AM752" s="34"/>
      <c r="AN752" s="34"/>
      <c r="AO752" s="34"/>
      <c r="AP752" s="34"/>
      <c r="AQ752" s="34"/>
      <c r="AR752" s="34"/>
      <c r="AS752" s="34"/>
      <c r="AT752" s="34"/>
      <c r="AU752" s="34"/>
      <c r="AV752" s="35"/>
      <c r="AW752" s="34"/>
      <c r="AX752" s="34"/>
      <c r="AY752" s="34"/>
      <c r="AZ752" s="34"/>
      <c r="BA752" s="34"/>
      <c r="BB752" s="34"/>
      <c r="BC752" s="34"/>
      <c r="BD752" s="34"/>
      <c r="BE752" s="34"/>
      <c r="BF752" s="34"/>
      <c r="BG752" s="34"/>
      <c r="BH752" s="34"/>
      <c r="BI752" s="34"/>
      <c r="BJ752" s="34"/>
      <c r="BK752" s="34"/>
      <c r="BL752" s="34"/>
      <c r="BM752" s="34"/>
      <c r="BN752" s="34"/>
      <c r="BO752" s="34"/>
      <c r="BP752" s="34"/>
      <c r="BQ752" s="34"/>
      <c r="BR752" s="34"/>
      <c r="BS752" s="34"/>
      <c r="BT752" s="34"/>
      <c r="BU752" s="34"/>
      <c r="BV752" s="34"/>
      <c r="BW752" s="34"/>
      <c r="BX752" s="34"/>
      <c r="BY752" s="34"/>
      <c r="BZ752" s="34"/>
      <c r="CA752" s="34"/>
      <c r="CB752" s="34"/>
      <c r="CC752" s="34"/>
      <c r="CD752" s="34"/>
      <c r="CE752" s="34"/>
      <c r="CF752" s="34"/>
      <c r="CG752" s="34"/>
      <c r="CH752" s="34"/>
      <c r="CI752" s="34"/>
      <c r="CJ752" s="34"/>
      <c r="CK752" s="34"/>
      <c r="CL752" s="34"/>
      <c r="CM752" s="34"/>
      <c r="CN752" s="34"/>
      <c r="CO752" s="34"/>
      <c r="CP752" s="34"/>
      <c r="CQ752" s="35"/>
    </row>
    <row r="753" spans="1:95">
      <c r="A753" s="36">
        <v>41</v>
      </c>
      <c r="B753" s="29"/>
      <c r="D753" s="29"/>
      <c r="E753" s="29"/>
      <c r="F753" s="29"/>
      <c r="G753" s="29"/>
      <c r="H753" s="29"/>
      <c r="I753" s="29"/>
      <c r="J753" s="29"/>
      <c r="K753" s="29"/>
      <c r="L753" s="29"/>
      <c r="M753" s="29"/>
      <c r="N753" s="29"/>
      <c r="O753" s="29"/>
      <c r="P753" s="29"/>
      <c r="Q753" s="29"/>
      <c r="R753" s="29"/>
      <c r="S753" s="29"/>
      <c r="T753" s="29"/>
      <c r="U753" s="29"/>
      <c r="V753" s="29"/>
      <c r="W753" s="29"/>
      <c r="X753" s="29"/>
      <c r="Y753" s="29"/>
      <c r="Z753" s="29"/>
      <c r="AA753" s="29"/>
      <c r="AB753" s="29"/>
      <c r="AC753" s="29"/>
      <c r="AD753" s="29"/>
      <c r="AE753" s="29"/>
      <c r="AF753" s="29"/>
      <c r="AG753" s="29"/>
      <c r="AH753" s="29"/>
      <c r="AI753" s="29"/>
      <c r="AJ753" s="29"/>
      <c r="AK753" s="29"/>
      <c r="AL753" s="29"/>
      <c r="AM753" s="29"/>
      <c r="AN753" s="29"/>
      <c r="AO753" s="29"/>
      <c r="AP753" s="29"/>
      <c r="AQ753" s="29"/>
      <c r="AR753" s="29"/>
      <c r="AS753" s="29"/>
      <c r="AT753" s="29"/>
      <c r="AU753" s="29"/>
      <c r="AV753" s="30"/>
      <c r="AW753" s="29"/>
      <c r="AX753" s="29"/>
      <c r="AY753" s="29"/>
      <c r="AZ753" s="29"/>
      <c r="BA753" s="29"/>
      <c r="BB753" s="29"/>
      <c r="BC753" s="29"/>
      <c r="BD753" s="29"/>
      <c r="BE753" s="29"/>
      <c r="BF753" s="29"/>
      <c r="BG753" s="29"/>
      <c r="BH753" s="29"/>
      <c r="BI753" s="29"/>
      <c r="BJ753" s="29"/>
      <c r="BK753" s="29"/>
      <c r="BL753" s="29"/>
      <c r="BM753" s="29"/>
      <c r="BN753" s="29"/>
      <c r="BO753" s="29"/>
      <c r="BP753" s="29"/>
      <c r="BQ753" s="29"/>
      <c r="BR753" s="29"/>
      <c r="BS753" s="29"/>
      <c r="BT753" s="29"/>
      <c r="BU753" s="29"/>
      <c r="BV753" s="29"/>
      <c r="BW753" s="29"/>
      <c r="BX753" s="29"/>
      <c r="BY753" s="29"/>
      <c r="BZ753" s="29"/>
      <c r="CA753" s="29"/>
      <c r="CB753" s="29"/>
      <c r="CC753" s="29"/>
      <c r="CD753" s="29"/>
      <c r="CE753" s="29"/>
      <c r="CF753" s="29"/>
      <c r="CG753" s="29"/>
      <c r="CH753" s="29"/>
      <c r="CI753" s="29"/>
      <c r="CJ753" s="29"/>
      <c r="CK753" s="29"/>
      <c r="CL753" s="29"/>
      <c r="CM753" s="29"/>
      <c r="CN753" s="29"/>
      <c r="CO753" s="29"/>
      <c r="CP753" s="29"/>
      <c r="CQ753" s="30"/>
    </row>
    <row r="754" spans="1:95">
      <c r="A754" s="31"/>
      <c r="AV754" s="32"/>
      <c r="CQ754" s="32"/>
    </row>
    <row r="755" spans="1:95">
      <c r="A755" s="31"/>
      <c r="AV755" s="32"/>
      <c r="CQ755" s="32"/>
    </row>
    <row r="756" spans="1:95">
      <c r="A756" s="31"/>
      <c r="AV756" s="32"/>
      <c r="CQ756" s="32"/>
    </row>
    <row r="757" spans="1:95">
      <c r="A757" s="31"/>
      <c r="AV757" s="32"/>
      <c r="CQ757" s="32"/>
    </row>
    <row r="758" spans="1:95">
      <c r="A758" s="31"/>
      <c r="AV758" s="32"/>
      <c r="CQ758" s="32"/>
    </row>
    <row r="759" spans="1:95">
      <c r="A759" s="31"/>
      <c r="AV759" s="32"/>
      <c r="CQ759" s="32"/>
    </row>
    <row r="760" spans="1:95">
      <c r="A760" s="31"/>
      <c r="AV760" s="32"/>
      <c r="CQ760" s="32"/>
    </row>
    <row r="761" spans="1:95">
      <c r="A761" s="31"/>
      <c r="AV761" s="32"/>
      <c r="CQ761" s="32"/>
    </row>
    <row r="762" spans="1:95">
      <c r="A762" s="31"/>
      <c r="AV762" s="32"/>
      <c r="CQ762" s="32"/>
    </row>
    <row r="763" spans="1:95">
      <c r="A763" s="31"/>
      <c r="AV763" s="32"/>
      <c r="CQ763" s="32"/>
    </row>
    <row r="764" spans="1:95">
      <c r="A764" s="31"/>
      <c r="AV764" s="32"/>
      <c r="CQ764" s="32"/>
    </row>
    <row r="765" spans="1:95">
      <c r="A765" s="31"/>
      <c r="AV765" s="32"/>
      <c r="CQ765" s="32"/>
    </row>
    <row r="766" spans="1:95">
      <c r="A766" s="31"/>
      <c r="AV766" s="32"/>
      <c r="CQ766" s="32"/>
    </row>
    <row r="767" spans="1:95">
      <c r="A767" s="31"/>
      <c r="AV767" s="32"/>
      <c r="CQ767" s="32"/>
    </row>
    <row r="768" spans="1:95">
      <c r="A768" s="31"/>
      <c r="AV768" s="32"/>
      <c r="CQ768" s="32"/>
    </row>
    <row r="769" spans="1:95">
      <c r="A769" s="31"/>
      <c r="AV769" s="32"/>
      <c r="CQ769" s="32"/>
    </row>
    <row r="770" spans="1:95" ht="142" customHeight="1">
      <c r="A770" s="33"/>
      <c r="B770" s="34"/>
      <c r="C770" s="34"/>
      <c r="D770" s="34"/>
      <c r="E770" s="34"/>
      <c r="F770" s="34"/>
      <c r="G770" s="34"/>
      <c r="H770" s="34"/>
      <c r="I770" s="34"/>
      <c r="J770" s="34"/>
      <c r="K770" s="34"/>
      <c r="L770" s="34"/>
      <c r="M770" s="34"/>
      <c r="N770" s="34"/>
      <c r="O770" s="34"/>
      <c r="P770" s="34"/>
      <c r="Q770" s="34"/>
      <c r="R770" s="34"/>
      <c r="S770" s="34"/>
      <c r="T770" s="34"/>
      <c r="U770" s="34"/>
      <c r="V770" s="34"/>
      <c r="W770" s="34"/>
      <c r="X770" s="34"/>
      <c r="Y770" s="34"/>
      <c r="Z770" s="34"/>
      <c r="AA770" s="34"/>
      <c r="AB770" s="34"/>
      <c r="AC770" s="34"/>
      <c r="AD770" s="34"/>
      <c r="AE770" s="34"/>
      <c r="AF770" s="34"/>
      <c r="AG770" s="34"/>
      <c r="AH770" s="34"/>
      <c r="AI770" s="34"/>
      <c r="AJ770" s="34"/>
      <c r="AK770" s="34"/>
      <c r="AL770" s="34"/>
      <c r="AM770" s="34"/>
      <c r="AN770" s="34"/>
      <c r="AO770" s="34"/>
      <c r="AP770" s="34"/>
      <c r="AQ770" s="34"/>
      <c r="AR770" s="34"/>
      <c r="AS770" s="34"/>
      <c r="AT770" s="34"/>
      <c r="AU770" s="34"/>
      <c r="AV770" s="35"/>
      <c r="AW770" s="34"/>
      <c r="AX770" s="34"/>
      <c r="AY770" s="34"/>
      <c r="AZ770" s="34"/>
      <c r="BA770" s="34"/>
      <c r="BB770" s="34"/>
      <c r="BC770" s="34"/>
      <c r="BD770" s="34"/>
      <c r="BE770" s="34"/>
      <c r="BF770" s="34"/>
      <c r="BG770" s="34"/>
      <c r="BH770" s="34"/>
      <c r="BI770" s="34"/>
      <c r="BJ770" s="34"/>
      <c r="BK770" s="34"/>
      <c r="BL770" s="34"/>
      <c r="BM770" s="34"/>
      <c r="BN770" s="34"/>
      <c r="BO770" s="34"/>
      <c r="BP770" s="34"/>
      <c r="BQ770" s="34"/>
      <c r="BR770" s="34"/>
      <c r="BS770" s="34"/>
      <c r="BT770" s="34"/>
      <c r="BU770" s="34"/>
      <c r="BV770" s="34"/>
      <c r="BW770" s="34"/>
      <c r="BX770" s="34"/>
      <c r="BY770" s="34"/>
      <c r="BZ770" s="34"/>
      <c r="CA770" s="34"/>
      <c r="CB770" s="34"/>
      <c r="CC770" s="34"/>
      <c r="CD770" s="34"/>
      <c r="CE770" s="34"/>
      <c r="CF770" s="34"/>
      <c r="CG770" s="34"/>
      <c r="CH770" s="34"/>
      <c r="CI770" s="34"/>
      <c r="CJ770" s="34"/>
      <c r="CK770" s="34"/>
      <c r="CL770" s="34"/>
      <c r="CM770" s="34"/>
      <c r="CN770" s="34"/>
      <c r="CO770" s="34"/>
      <c r="CP770" s="34"/>
      <c r="CQ770" s="35"/>
    </row>
    <row r="771" spans="1:95">
      <c r="A771" s="36">
        <v>42</v>
      </c>
      <c r="B771" s="29"/>
      <c r="D771" s="29"/>
      <c r="E771" s="29"/>
      <c r="F771" s="29"/>
      <c r="G771" s="29"/>
      <c r="H771" s="29"/>
      <c r="I771" s="29"/>
      <c r="J771" s="29"/>
      <c r="K771" s="29"/>
      <c r="L771" s="29"/>
      <c r="M771" s="29"/>
      <c r="N771" s="29"/>
      <c r="O771" s="29"/>
      <c r="P771" s="29"/>
      <c r="Q771" s="29"/>
      <c r="R771" s="29"/>
      <c r="S771" s="29"/>
      <c r="T771" s="29"/>
      <c r="U771" s="29"/>
      <c r="V771" s="29"/>
      <c r="W771" s="29"/>
      <c r="X771" s="29"/>
      <c r="Y771" s="29"/>
      <c r="Z771" s="29"/>
      <c r="AA771" s="29"/>
      <c r="AB771" s="29"/>
      <c r="AC771" s="29"/>
      <c r="AD771" s="29"/>
      <c r="AE771" s="29"/>
      <c r="AF771" s="29"/>
      <c r="AG771" s="29"/>
      <c r="AH771" s="29"/>
      <c r="AI771" s="29"/>
      <c r="AJ771" s="29"/>
      <c r="AK771" s="29"/>
      <c r="AL771" s="29"/>
      <c r="AM771" s="29"/>
      <c r="AN771" s="29"/>
      <c r="AO771" s="29"/>
      <c r="AP771" s="29"/>
      <c r="AQ771" s="29"/>
      <c r="AR771" s="29"/>
      <c r="AS771" s="29"/>
      <c r="AT771" s="29"/>
      <c r="AU771" s="29"/>
      <c r="AV771" s="30"/>
      <c r="AW771" s="29"/>
      <c r="AX771" s="29"/>
      <c r="AY771" s="29"/>
      <c r="AZ771" s="29"/>
      <c r="BA771" s="29"/>
      <c r="BB771" s="29"/>
      <c r="BC771" s="29"/>
      <c r="BD771" s="29"/>
      <c r="BE771" s="29"/>
      <c r="BF771" s="29"/>
      <c r="BG771" s="29"/>
      <c r="BH771" s="29"/>
      <c r="BI771" s="29"/>
      <c r="BJ771" s="29"/>
      <c r="BK771" s="29"/>
      <c r="BL771" s="29"/>
      <c r="BM771" s="29"/>
      <c r="BN771" s="29"/>
      <c r="BO771" s="29"/>
      <c r="BP771" s="29"/>
      <c r="BQ771" s="29"/>
      <c r="BR771" s="29"/>
      <c r="BS771" s="29"/>
      <c r="BT771" s="29"/>
      <c r="BU771" s="29"/>
      <c r="BV771" s="29"/>
      <c r="BW771" s="29"/>
      <c r="BX771" s="29"/>
      <c r="BY771" s="29"/>
      <c r="BZ771" s="29"/>
      <c r="CA771" s="29"/>
      <c r="CB771" s="29"/>
      <c r="CC771" s="29"/>
      <c r="CD771" s="29"/>
      <c r="CE771" s="29"/>
      <c r="CF771" s="29"/>
      <c r="CG771" s="29"/>
      <c r="CH771" s="29"/>
      <c r="CI771" s="29"/>
      <c r="CJ771" s="29"/>
      <c r="CK771" s="29"/>
      <c r="CL771" s="29"/>
      <c r="CM771" s="29"/>
      <c r="CN771" s="29"/>
      <c r="CO771" s="29"/>
      <c r="CP771" s="29"/>
      <c r="CQ771" s="30"/>
    </row>
    <row r="772" spans="1:95">
      <c r="A772" s="31"/>
      <c r="AV772" s="32"/>
      <c r="CQ772" s="32"/>
    </row>
    <row r="773" spans="1:95">
      <c r="A773" s="31"/>
      <c r="AV773" s="32"/>
      <c r="CQ773" s="32"/>
    </row>
    <row r="774" spans="1:95">
      <c r="A774" s="31"/>
      <c r="AV774" s="32"/>
      <c r="CQ774" s="32"/>
    </row>
    <row r="775" spans="1:95">
      <c r="A775" s="31"/>
      <c r="AV775" s="32"/>
      <c r="CQ775" s="32"/>
    </row>
    <row r="776" spans="1:95">
      <c r="A776" s="31"/>
      <c r="AV776" s="32"/>
      <c r="CQ776" s="32"/>
    </row>
    <row r="777" spans="1:95">
      <c r="A777" s="31"/>
      <c r="AV777" s="32"/>
      <c r="CQ777" s="32"/>
    </row>
    <row r="778" spans="1:95">
      <c r="A778" s="31"/>
      <c r="AV778" s="32"/>
      <c r="CQ778" s="32"/>
    </row>
    <row r="779" spans="1:95">
      <c r="A779" s="31"/>
      <c r="AV779" s="32"/>
      <c r="CQ779" s="32"/>
    </row>
    <row r="780" spans="1:95">
      <c r="A780" s="31"/>
      <c r="AV780" s="32"/>
      <c r="CQ780" s="32"/>
    </row>
    <row r="781" spans="1:95">
      <c r="A781" s="31"/>
      <c r="AV781" s="32"/>
      <c r="CQ781" s="32"/>
    </row>
    <row r="782" spans="1:95">
      <c r="A782" s="31"/>
      <c r="AV782" s="32"/>
      <c r="CQ782" s="32"/>
    </row>
    <row r="783" spans="1:95">
      <c r="A783" s="31"/>
      <c r="AV783" s="32"/>
      <c r="CQ783" s="32"/>
    </row>
    <row r="784" spans="1:95">
      <c r="A784" s="31"/>
      <c r="AV784" s="32"/>
      <c r="CQ784" s="32"/>
    </row>
    <row r="785" spans="1:95">
      <c r="A785" s="31"/>
      <c r="AV785" s="32"/>
      <c r="CQ785" s="32"/>
    </row>
    <row r="786" spans="1:95">
      <c r="A786" s="31"/>
      <c r="AV786" s="32"/>
      <c r="CQ786" s="32"/>
    </row>
    <row r="787" spans="1:95">
      <c r="A787" s="31"/>
      <c r="AV787" s="32"/>
      <c r="CQ787" s="32"/>
    </row>
    <row r="788" spans="1:95" ht="137.5" customHeight="1">
      <c r="A788" s="33"/>
      <c r="B788" s="34"/>
      <c r="C788" s="34"/>
      <c r="D788" s="34"/>
      <c r="E788" s="34"/>
      <c r="F788" s="34"/>
      <c r="G788" s="34"/>
      <c r="H788" s="34"/>
      <c r="I788" s="34"/>
      <c r="J788" s="34"/>
      <c r="K788" s="34"/>
      <c r="L788" s="34"/>
      <c r="M788" s="34"/>
      <c r="N788" s="34"/>
      <c r="O788" s="34"/>
      <c r="P788" s="34"/>
      <c r="Q788" s="34"/>
      <c r="R788" s="34"/>
      <c r="S788" s="34"/>
      <c r="T788" s="34"/>
      <c r="U788" s="34"/>
      <c r="V788" s="34"/>
      <c r="W788" s="34"/>
      <c r="X788" s="34"/>
      <c r="Y788" s="34"/>
      <c r="Z788" s="34"/>
      <c r="AA788" s="34"/>
      <c r="AB788" s="34"/>
      <c r="AC788" s="34"/>
      <c r="AD788" s="34"/>
      <c r="AE788" s="34"/>
      <c r="AF788" s="34"/>
      <c r="AG788" s="34"/>
      <c r="AH788" s="34"/>
      <c r="AI788" s="34"/>
      <c r="AJ788" s="34"/>
      <c r="AK788" s="34"/>
      <c r="AL788" s="34"/>
      <c r="AM788" s="34"/>
      <c r="AN788" s="34"/>
      <c r="AO788" s="34"/>
      <c r="AP788" s="34"/>
      <c r="AQ788" s="34"/>
      <c r="AR788" s="34"/>
      <c r="AS788" s="34"/>
      <c r="AT788" s="34"/>
      <c r="AU788" s="34"/>
      <c r="AV788" s="35"/>
      <c r="AW788" s="34"/>
      <c r="AX788" s="34"/>
      <c r="AY788" s="34"/>
      <c r="AZ788" s="34"/>
      <c r="BA788" s="34"/>
      <c r="BB788" s="34"/>
      <c r="BC788" s="34"/>
      <c r="BD788" s="34"/>
      <c r="BE788" s="34"/>
      <c r="BF788" s="34"/>
      <c r="BG788" s="34"/>
      <c r="BH788" s="34"/>
      <c r="BI788" s="34"/>
      <c r="BJ788" s="34"/>
      <c r="BK788" s="34"/>
      <c r="BL788" s="34"/>
      <c r="BM788" s="34"/>
      <c r="BN788" s="34"/>
      <c r="BO788" s="34"/>
      <c r="BP788" s="34"/>
      <c r="BQ788" s="34"/>
      <c r="BR788" s="34"/>
      <c r="BS788" s="34"/>
      <c r="BT788" s="34"/>
      <c r="BU788" s="34"/>
      <c r="BV788" s="34"/>
      <c r="BW788" s="34"/>
      <c r="BX788" s="34"/>
      <c r="BY788" s="34"/>
      <c r="BZ788" s="34"/>
      <c r="CA788" s="34"/>
      <c r="CB788" s="34"/>
      <c r="CC788" s="34"/>
      <c r="CD788" s="34"/>
      <c r="CE788" s="34"/>
      <c r="CF788" s="34"/>
      <c r="CG788" s="34"/>
      <c r="CH788" s="34"/>
      <c r="CI788" s="34"/>
      <c r="CJ788" s="34"/>
      <c r="CK788" s="34"/>
      <c r="CL788" s="34"/>
      <c r="CM788" s="34"/>
      <c r="CN788" s="34"/>
      <c r="CO788" s="34"/>
      <c r="CP788" s="34"/>
      <c r="CQ788" s="35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Props1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05E88826-215C-4D3D-AB06-DDDF1EDA65A3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A24E3265-BC96-4F3A-999A-3F508F7A552D}">
  <ds:schemaRefs>
    <ds:schemaRef ds:uri="http://purl.org/dc/dcmitype/"/>
    <ds:schemaRef ds:uri="http://www.w3.org/XML/1998/namespace"/>
    <ds:schemaRef ds:uri="http://schemas.microsoft.com/office/2006/metadata/properties"/>
    <ds:schemaRef ds:uri="http://schemas.openxmlformats.org/package/2006/metadata/core-properties"/>
    <ds:schemaRef ds:uri="a73fd218-8bca-4422-add3-bf5da46cbfd8"/>
    <ds:schemaRef ds:uri="http://purl.org/dc/elements/1.1/"/>
    <ds:schemaRef ds:uri="http://schemas.microsoft.com/office/2006/documentManagement/types"/>
    <ds:schemaRef ds:uri="http://schemas.microsoft.com/office/infopath/2007/PartnerControls"/>
    <ds:schemaRef ds:uri="082b249c-3e96-4a7c-9ff2-21fd1dcff023"/>
    <ds:schemaRef ds:uri="http://purl.org/dc/terms/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Test Case&amp;Step</vt:lpstr>
      <vt:lpstr>EVD_OPL02-24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cp:lastPrinted>2023-10-25T04:14:30Z</cp:lastPrinted>
  <dcterms:created xsi:type="dcterms:W3CDTF">2023-05-13T06:19:47Z</dcterms:created>
  <dcterms:modified xsi:type="dcterms:W3CDTF">2023-10-25T04:14:30Z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